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 USP CONTENT MASTER/201A UPSKIL FINISHED FILES/8000 TEMPLATES ( Orange)/"/>
    </mc:Choice>
  </mc:AlternateContent>
  <xr:revisionPtr revIDLastSave="51" documentId="14_{542C2AAB-8889-49AB-8A5E-20C99252368F}" xr6:coauthVersionLast="47" xr6:coauthVersionMax="47" xr10:uidLastSave="{36C02FF3-F28F-4F16-9B91-1D630FB7FD98}"/>
  <bookViews>
    <workbookView xWindow="-120" yWindow="-120" windowWidth="29040" windowHeight="15720" xr2:uid="{03041758-85C4-45AA-8A3A-2A8D2EFA4578}"/>
  </bookViews>
  <sheets>
    <sheet name="Cover Sheet " sheetId="2" r:id="rId1"/>
    <sheet name="Information " sheetId="1" r:id="rId2"/>
  </sheets>
  <definedNames>
    <definedName name="BS_Line_Name11" hidden="1">#REF!</definedName>
    <definedName name="BS_Line_Name4" hidden="1">#REF!</definedName>
    <definedName name="BS_Line_Nbr11" hidden="1">#REF!</definedName>
    <definedName name="BS_Line_Nbr4" hidden="1">#REF!</definedName>
    <definedName name="Country_Name10" hidden="1">#REF!</definedName>
    <definedName name="Country_Name11" hidden="1">#REF!</definedName>
    <definedName name="Country_Name3" hidden="1">#REF!</definedName>
    <definedName name="Country_Name4" hidden="1">#REF!</definedName>
    <definedName name="Cur_Per_Actv_Amt5" hidden="1">#REF!</definedName>
    <definedName name="Cur_Per_Actv_Amt7" hidden="1">#REF!</definedName>
    <definedName name="Cur_Per_Bal_Amt10" hidden="1">#REF!</definedName>
    <definedName name="Cur_Per_Bal_Amt11" hidden="1">#REF!</definedName>
    <definedName name="Cur_Per_Bal_Amt3" hidden="1">#REF!</definedName>
    <definedName name="Cur_Per_Bal_Amt4" hidden="1">#REF!</definedName>
    <definedName name="CurrCrit" hidden="1">#REF!</definedName>
    <definedName name="Fiscal_Year10" hidden="1">#REF!</definedName>
    <definedName name="Fiscal_Year11" hidden="1">#REF!</definedName>
    <definedName name="Fiscal_Year3" hidden="1">#REF!</definedName>
    <definedName name="Fiscal_Year4" hidden="1">#REF!</definedName>
    <definedName name="Fiscal_Year5" hidden="1">#REF!</definedName>
    <definedName name="Fiscal_Year7" hidden="1">#REF!</definedName>
    <definedName name="GoalState" localSheetId="0">#REF!</definedName>
    <definedName name="GoalState">#REF!</definedName>
    <definedName name="P1_Actv_Amt5" hidden="1">#REF!</definedName>
    <definedName name="P1_Actv_Amt7" hidden="1">#REF!</definedName>
    <definedName name="P1_Bal_Amt10" hidden="1">#REF!</definedName>
    <definedName name="P1_Bal_Amt3" hidden="1">#REF!</definedName>
    <definedName name="P10_Actv_Amt5" hidden="1">#REF!</definedName>
    <definedName name="P10_Actv_Amt7" hidden="1">#REF!</definedName>
    <definedName name="P10_Bal_Amt10" hidden="1">#REF!</definedName>
    <definedName name="P10_Bal_Amt3" hidden="1">#REF!</definedName>
    <definedName name="P11_Actv_Amt5" hidden="1">#REF!</definedName>
    <definedName name="P11_Actv_Amt7" hidden="1">#REF!</definedName>
    <definedName name="P11_Bal_Amt10" hidden="1">#REF!</definedName>
    <definedName name="P11_Bal_Amt3" hidden="1">#REF!</definedName>
    <definedName name="P12_Actv_Amt5" hidden="1">#REF!</definedName>
    <definedName name="P12_Actv_Amt7" hidden="1">#REF!</definedName>
    <definedName name="P12_Bal_Amt10" hidden="1">#REF!</definedName>
    <definedName name="P12_Bal_Amt11" hidden="1">#REF!</definedName>
    <definedName name="P12_Bal_Amt3" hidden="1">#REF!</definedName>
    <definedName name="P12_Bal_Amt4" hidden="1">#REF!</definedName>
    <definedName name="P2_Actv_Amt5" hidden="1">#REF!</definedName>
    <definedName name="P2_Actv_Amt7" hidden="1">#REF!</definedName>
    <definedName name="P2_Bal_Amt10" hidden="1">#REF!</definedName>
    <definedName name="P2_Bal_Amt3" hidden="1">#REF!</definedName>
    <definedName name="P3_Actv_Amt5" hidden="1">#REF!</definedName>
    <definedName name="P3_Actv_Amt7" hidden="1">#REF!</definedName>
    <definedName name="P3_Bal_Amt10" hidden="1">#REF!</definedName>
    <definedName name="P3_Bal_Amt11" hidden="1">#REF!</definedName>
    <definedName name="P3_Bal_Amt3" hidden="1">#REF!</definedName>
    <definedName name="P3_Bal_Amt4" hidden="1">#REF!</definedName>
    <definedName name="P4_Actv_Amt5" hidden="1">#REF!</definedName>
    <definedName name="P4_Actv_Amt7" hidden="1">#REF!</definedName>
    <definedName name="P4_Bal_Amt10" hidden="1">#REF!</definedName>
    <definedName name="P4_Bal_Amt3" hidden="1">#REF!</definedName>
    <definedName name="P5_Actv_Amt5" hidden="1">#REF!</definedName>
    <definedName name="P5_Actv_Amt7" hidden="1">#REF!</definedName>
    <definedName name="P5_Bal_Amt10" hidden="1">#REF!</definedName>
    <definedName name="P5_Bal_Amt3" hidden="1">#REF!</definedName>
    <definedName name="P5_Bal_Amt4" hidden="1">#REF!</definedName>
    <definedName name="P6_Actv_Amt5" hidden="1">#REF!</definedName>
    <definedName name="P6_Actv_Amt7" hidden="1">#REF!</definedName>
    <definedName name="P6_Bal_Amt10" hidden="1">#REF!</definedName>
    <definedName name="P6_Bal_Amt11" hidden="1">#REF!</definedName>
    <definedName name="P6_Bal_Amt3" hidden="1">#REF!</definedName>
    <definedName name="P6_Bal_Amt4" hidden="1">#REF!</definedName>
    <definedName name="P7_Actv_Amt5" hidden="1">#REF!</definedName>
    <definedName name="P7_Actv_Amt7" hidden="1">#REF!</definedName>
    <definedName name="P7_Bal_Amt10" hidden="1">#REF!</definedName>
    <definedName name="P7_Bal_Amt3" hidden="1">#REF!</definedName>
    <definedName name="P8_Actv_Amt5" hidden="1">#REF!</definedName>
    <definedName name="P8_Actv_Amt7" hidden="1">#REF!</definedName>
    <definedName name="P8_Bal_Amt10" hidden="1">#REF!</definedName>
    <definedName name="P8_Bal_Amt3" hidden="1">#REF!</definedName>
    <definedName name="P9_Actv_Amt5" hidden="1">#REF!</definedName>
    <definedName name="P9_Actv_Amt7" hidden="1">#REF!</definedName>
    <definedName name="P9_Bal_Amt10" hidden="1">#REF!</definedName>
    <definedName name="P9_Bal_Amt11" hidden="1">#REF!</definedName>
    <definedName name="P9_Bal_Amt3" hidden="1">#REF!</definedName>
    <definedName name="P9_Bal_Amt4" hidden="1">#REF!</definedName>
    <definedName name="PL_Line_Level_35" hidden="1">#REF!</definedName>
    <definedName name="PL_Line_Level_37" hidden="1">#REF!</definedName>
    <definedName name="Prev_Per_Actv_Amt5" hidden="1">#REF!</definedName>
    <definedName name="Prev_Per_Actv_Amt7" hidden="1">#REF!</definedName>
    <definedName name="_xlnm.Print_Area" localSheetId="0">'Cover Sheet '!$B$2:$B$14</definedName>
    <definedName name="_xlnm.Print_Area" localSheetId="1">'Information '!$B$1:$E$86</definedName>
    <definedName name="QRYCOLS10" hidden="1">#REF!</definedName>
    <definedName name="QRYCOLS11" hidden="1">#REF!</definedName>
    <definedName name="QRYCOLS3" hidden="1">#REF!</definedName>
    <definedName name="QRYCOLS4" hidden="1">#REF!</definedName>
    <definedName name="QRYCOLS5" hidden="1">#REF!</definedName>
    <definedName name="QRYCOLS7" hidden="1">#REF!</definedName>
    <definedName name="QRYCOUNT" hidden="1">7</definedName>
    <definedName name="QRYDATA10" hidden="1">#REF!</definedName>
    <definedName name="QRYDATA11" hidden="1">#REF!</definedName>
    <definedName name="QRYDATA3" hidden="1">#REF!</definedName>
    <definedName name="QRYDATA4" hidden="1">#REF!</definedName>
    <definedName name="QRYDATA5" hidden="1">#REF!</definedName>
    <definedName name="QRYDATA7" hidden="1">#REF!</definedName>
    <definedName name="QRYNAME1" hidden="1">"ARTurns"</definedName>
    <definedName name="QRYNAME12" hidden="1">"FC forTurns"</definedName>
    <definedName name="QRYNAME13" hidden="1">"FC for Turns LC"</definedName>
    <definedName name="QRYNAME2" hidden="1">"Query2"</definedName>
    <definedName name="QRYNAME6" hidden="1">"Mexico IC"</definedName>
    <definedName name="QRYNAME8" hidden="1">"ARTurns LC"</definedName>
    <definedName name="QRYNAME9" hidden="1">"ARdataLC"</definedName>
    <definedName name="QRYNEXT" hidden="1">14</definedName>
    <definedName name="QRYSOURCE1" hidden="1">"EXCELRANGE-EXPAND-BQ"</definedName>
    <definedName name="QRYSOURCE12" hidden="1">"EXCELRANGE-EXPAND-BQ"</definedName>
    <definedName name="QRYSOURCE13" hidden="1">"EXCELRANGE-EXPAND-BQ"</definedName>
    <definedName name="QRYSOURCE2" hidden="1">"EXCELRANGE-EXPAND-BQ"</definedName>
    <definedName name="QRYSOURCE6" hidden="1">"EXCELRANGE-EXPAND-BQ"</definedName>
    <definedName name="QRYSOURCE8" hidden="1">"EXCELRANGE-EXPAND-BQ"</definedName>
    <definedName name="QRYSOURCE9" hidden="1">"EXCELRANGE-EXPAND-BQ"</definedName>
    <definedName name="QRYWKS10" hidden="1">#REF!</definedName>
    <definedName name="QRYWKS11" hidden="1">#REF!</definedName>
    <definedName name="QRYWKS3" hidden="1">#REF!</definedName>
    <definedName name="QRYWKS4" hidden="1">#REF!</definedName>
    <definedName name="QRYWKS5" hidden="1">#REF!</definedName>
    <definedName name="QRYWKS7" hidden="1">#REF!</definedName>
    <definedName name="Qtr1_Actv_Amt5" hidden="1">#REF!</definedName>
    <definedName name="Qtr1_Actv_Amt7" hidden="1">#REF!</definedName>
    <definedName name="Qtr2_Actv_Amt5" hidden="1">#REF!</definedName>
    <definedName name="Qtr2_Actv_Amt7" hidden="1">#REF!</definedName>
    <definedName name="Qtr3_Actv_Amt5" hidden="1">#REF!</definedName>
    <definedName name="Qtr3_Actv_Amt7" hidden="1">#REF!</definedName>
    <definedName name="Qtr4_Actv_Amt5" hidden="1">#REF!</definedName>
    <definedName name="Qtr4_Actv_Amt7" hidden="1">#REF!</definedName>
    <definedName name="rngPickValues" hidden="1">#REF!</definedName>
    <definedName name="RPTCOUNT" hidden="1">14</definedName>
    <definedName name="RPTDATACELL1" hidden="1">#REF!</definedName>
    <definedName name="RPTDATACELL14" hidden="1">#REF!</definedName>
    <definedName name="RPTDATACELL3" hidden="1">#REF!</definedName>
    <definedName name="RPTID" hidden="1">99999</definedName>
    <definedName name="RPTNEXT" hidden="1">15</definedName>
    <definedName name="RPTQRY1" hidden="1">1</definedName>
    <definedName name="RPTQRY10" hidden="1">12</definedName>
    <definedName name="RPTQRY11" hidden="1">9</definedName>
    <definedName name="RPTQRY12" hidden="1">8</definedName>
    <definedName name="RPTQRY13" hidden="1">9</definedName>
    <definedName name="RPTQRY14" hidden="1">"sRptNo"</definedName>
    <definedName name="RPTQRY2" hidden="1">2</definedName>
    <definedName name="RPTQRY3" hidden="1">1</definedName>
    <definedName name="RPTQRY4" hidden="1">1</definedName>
    <definedName name="RPTQRY5" hidden="1">9</definedName>
    <definedName name="RPTQRY6" hidden="1">2</definedName>
    <definedName name="RPTQRY7" hidden="1">13</definedName>
    <definedName name="RPTQRY8" hidden="1">6</definedName>
    <definedName name="RPTQRY9" hidden="1">2</definedName>
    <definedName name="RPTWKS1" hidden="1">#REF!</definedName>
    <definedName name="RPTWKS14" hidden="1">#REF!</definedName>
    <definedName name="RPTWKS3" hidden="1">#REF!</definedName>
    <definedName name="SubTotal_Company10" hidden="1">#REF!</definedName>
    <definedName name="SubTotal_Company11" hidden="1">#REF!</definedName>
    <definedName name="SubTotal_Company3" hidden="1">#REF!</definedName>
    <definedName name="SubTotal_Company4" hidden="1">#REF!</definedName>
    <definedName name="SubTotal_Company5" hidden="1">#REF!</definedName>
    <definedName name="SubTotal_Company7" hidden="1">#REF!</definedName>
    <definedName name="Super_Area_Name10" hidden="1">#REF!</definedName>
    <definedName name="Super_Area_Name11" hidden="1">#REF!</definedName>
    <definedName name="Super_Area_Name3" hidden="1">#REF!</definedName>
    <definedName name="Super_Area_Name4" hidden="1">#REF!</definedName>
    <definedName name="Super_Area_Name5" hidden="1">#REF!</definedName>
    <definedName name="Super_Area_Name7" hidden="1">#REF!</definedName>
    <definedName name="Two_Mos_Ago_Actv_Amt5" hidden="1">#REF!</definedName>
    <definedName name="Two_Mos_Ago_Actv_Amt7" hidden="1">#REF!</definedName>
    <definedName name="XLDW_UID" hidden="1">"us005514"</definedName>
    <definedName name="XLDW_VER" hidden="1">"Office 97 1.2b"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C74" i="1"/>
  <c r="D64" i="1"/>
  <c r="C64" i="1"/>
  <c r="C40" i="1"/>
  <c r="D39" i="1" s="1"/>
  <c r="D30" i="1" l="1"/>
  <c r="D37" i="1"/>
  <c r="D38" i="1"/>
  <c r="D29" i="1"/>
  <c r="D32" i="1"/>
  <c r="D35" i="1"/>
  <c r="D31" i="1"/>
  <c r="D25" i="1"/>
  <c r="D33" i="1"/>
  <c r="D26" i="1"/>
  <c r="D34" i="1"/>
  <c r="D27" i="1"/>
  <c r="D28" i="1"/>
  <c r="D36" i="1"/>
  <c r="D40" i="1" l="1"/>
</calcChain>
</file>

<file path=xl/sharedStrings.xml><?xml version="1.0" encoding="utf-8"?>
<sst xmlns="http://schemas.openxmlformats.org/spreadsheetml/2006/main" count="120" uniqueCount="87">
  <si>
    <t>Distributor Name</t>
  </si>
  <si>
    <t xml:space="preserve">Distributor Legal Name </t>
  </si>
  <si>
    <t>Country</t>
  </si>
  <si>
    <t>Organisation</t>
  </si>
  <si>
    <t>CEO</t>
  </si>
  <si>
    <t>Food</t>
  </si>
  <si>
    <t>Non Food</t>
  </si>
  <si>
    <t>Electronics</t>
  </si>
  <si>
    <t>Sportswear</t>
  </si>
  <si>
    <t>Address</t>
  </si>
  <si>
    <t>x</t>
  </si>
  <si>
    <t>Logistics Facilities</t>
  </si>
  <si>
    <t>Channel coverage summary</t>
  </si>
  <si>
    <t>Channel 1</t>
  </si>
  <si>
    <t>Channel 2</t>
  </si>
  <si>
    <t>Channel 3</t>
  </si>
  <si>
    <t>Channel 4</t>
  </si>
  <si>
    <t>Channel 5</t>
  </si>
  <si>
    <t>Channel 6</t>
  </si>
  <si>
    <t>Channel 7</t>
  </si>
  <si>
    <t>Outlets in universe</t>
  </si>
  <si>
    <t>Outlets covered</t>
  </si>
  <si>
    <t>Location pin</t>
  </si>
  <si>
    <t>General Manager</t>
  </si>
  <si>
    <t>Marketing Manager</t>
  </si>
  <si>
    <t>Sales Manager</t>
  </si>
  <si>
    <t>Trade Marketing Manager</t>
  </si>
  <si>
    <t>Finance Manager</t>
  </si>
  <si>
    <t>Legal Manager</t>
  </si>
  <si>
    <t>Logistics Manager</t>
  </si>
  <si>
    <t>Name</t>
  </si>
  <si>
    <t>Organisation Chart</t>
  </si>
  <si>
    <t>Corporate Information</t>
  </si>
  <si>
    <t xml:space="preserve">Brands distributed today </t>
  </si>
  <si>
    <t xml:space="preserve">Brands lost in last 3 years </t>
  </si>
  <si>
    <t>Petfood</t>
  </si>
  <si>
    <t xml:space="preserve">Mechanical </t>
  </si>
  <si>
    <t>Frozen food</t>
  </si>
  <si>
    <t>ERP SYSTEMS</t>
  </si>
  <si>
    <t>TOTAL</t>
  </si>
  <si>
    <t xml:space="preserve">Business Value </t>
  </si>
  <si>
    <t xml:space="preserve">Business Contribution </t>
  </si>
  <si>
    <t xml:space="preserve">Business Contribution ( Last year ) </t>
  </si>
  <si>
    <t xml:space="preserve">Distributor Interview ( Preliminary Information ) </t>
  </si>
  <si>
    <t>Geography Coverage</t>
  </si>
  <si>
    <t>State 1</t>
  </si>
  <si>
    <t>State2</t>
  </si>
  <si>
    <t>State 3</t>
  </si>
  <si>
    <t>State 4</t>
  </si>
  <si>
    <t>State 5</t>
  </si>
  <si>
    <t>State 6</t>
  </si>
  <si>
    <t>State 7</t>
  </si>
  <si>
    <t xml:space="preserve">Distributor Assessment </t>
  </si>
  <si>
    <t>Business Contribution</t>
  </si>
  <si>
    <t>General e mail</t>
  </si>
  <si>
    <t>Website</t>
  </si>
  <si>
    <t>The distributor assessment form and step covers many stages , in this tool we cover the first step which is the preliminary information gathering stage</t>
  </si>
  <si>
    <t xml:space="preserve">We recommend capturing the data in the form attached in either the first meeting or requesting the required data for information and decesion making </t>
  </si>
  <si>
    <t xml:space="preserve">8019 Distributor Assessment Template.   </t>
  </si>
  <si>
    <t xml:space="preserve">This product is a template </t>
  </si>
  <si>
    <t>A Template is a pre-planned and organised way to collect information for presentation in a neat and structured manner</t>
  </si>
  <si>
    <t xml:space="preserve">How will this tool benefit you? </t>
  </si>
  <si>
    <t>The Distributor interview process is one step after the assessment stage, basically an assessment stage is similar to a shortlisting stage.</t>
  </si>
  <si>
    <t>We recommend capturing the data in the form attached in either the first meeting or requesting the required data for information and decision making</t>
  </si>
  <si>
    <t xml:space="preserve">This tool / template will help senior managers and function heads set out with the information gathering process  </t>
  </si>
  <si>
    <t xml:space="preserve">Key Benefits </t>
  </si>
  <si>
    <t xml:space="preserve"> </t>
  </si>
  <si>
    <t xml:space="preserve">Your Concern </t>
  </si>
  <si>
    <t>Assessing the numerous distributor enquiries, you receive</t>
  </si>
  <si>
    <r>
      <t>This template will help you assess in a preliminary fashion the key areas which make the distributor attractive enough for a 2</t>
    </r>
    <r>
      <rPr>
        <vertAlign val="superscript"/>
        <sz val="11"/>
        <color theme="1"/>
        <rFont val="Lato Light"/>
        <family val="2"/>
        <scheme val="major"/>
      </rPr>
      <t>nd</t>
    </r>
    <r>
      <rPr>
        <sz val="11"/>
        <color theme="1"/>
        <rFont val="Lato Light"/>
        <family val="2"/>
        <scheme val="major"/>
      </rPr>
      <t xml:space="preserve"> interview and place the others aside, saving you time and a considerable amount of savings in effort and prioritization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</si>
  <si>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easy to enter elements / variables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</si>
  <si>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reports on specific areas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</si>
  <si>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Drop down menu driven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</si>
  <si>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Presents well-structured layout for decision making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</si>
  <si>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save 4 hours on formatting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</si>
  <si>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report ready format</t>
    </r>
  </si>
  <si>
    <t>Nestle</t>
  </si>
  <si>
    <t>P&amp;G</t>
  </si>
  <si>
    <t>Mars</t>
  </si>
  <si>
    <t>Clorox</t>
  </si>
  <si>
    <t>SSL</t>
  </si>
  <si>
    <t>BAT</t>
  </si>
  <si>
    <t>Rothmans</t>
  </si>
  <si>
    <t>Unilever</t>
  </si>
  <si>
    <t>Est Revenues in Mn 000 of  $</t>
  </si>
  <si>
    <t>Misc</t>
  </si>
  <si>
    <t xml:space="preserve">Own Label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</si>
</sst>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Lato Light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8"/>
      <name val="Lato Light"/>
      <family val="2"/>
      <scheme val="minor"/>
    </font>
    <font>
      <sz val="11"/>
      <color theme="1"/>
      <name val="Lato Light"/>
      <family val="2"/>
      <scheme val="minor"/>
    </font>
    <font>
      <sz val="10"/>
      <color theme="1"/>
      <name val="Lato Light"/>
      <family val="2"/>
    </font>
    <font>
      <sz val="10"/>
      <color theme="0"/>
      <name val="Lato Light"/>
      <family val="2"/>
    </font>
    <font>
      <sz val="10"/>
      <color theme="1" tint="0.14999847407452621"/>
      <name val="Lato Light"/>
      <family val="2"/>
    </font>
    <font>
      <b/>
      <sz val="10"/>
      <color theme="1" tint="0.14999847407452621"/>
      <name val="Lato Light"/>
      <family val="2"/>
    </font>
    <font>
      <sz val="16"/>
      <color theme="0"/>
      <name val="Lato Light"/>
      <family val="2"/>
    </font>
    <font>
      <sz val="24"/>
      <color theme="0"/>
      <name val="Lato Light"/>
      <family val="2"/>
    </font>
    <font>
      <sz val="10"/>
      <color indexed="23"/>
      <name val="Lato Light"/>
      <family val="2"/>
      <scheme val="major"/>
    </font>
    <font>
      <b/>
      <sz val="24"/>
      <color theme="0"/>
      <name val="Lato Light"/>
      <family val="2"/>
      <scheme val="major"/>
    </font>
    <font>
      <b/>
      <sz val="12"/>
      <color theme="0"/>
      <name val="Lato Light"/>
      <family val="2"/>
      <scheme val="major"/>
    </font>
    <font>
      <sz val="11"/>
      <color rgb="FF404141"/>
      <name val="Lato Light"/>
      <family val="2"/>
      <scheme val="major"/>
    </font>
    <font>
      <sz val="11"/>
      <color theme="1"/>
      <name val="Lato Light"/>
      <family val="2"/>
      <scheme val="major"/>
    </font>
    <font>
      <b/>
      <sz val="12"/>
      <color theme="1"/>
      <name val="Lato Light"/>
      <family val="2"/>
      <scheme val="major"/>
    </font>
    <font>
      <b/>
      <sz val="11"/>
      <color theme="1"/>
      <name val="Lato Light"/>
      <family val="2"/>
      <scheme val="major"/>
    </font>
    <font>
      <vertAlign val="superscript"/>
      <sz val="11"/>
      <color theme="1"/>
      <name val="Lato Light"/>
      <family val="2"/>
      <scheme val="major"/>
    </font>
    <font>
      <sz val="7"/>
      <color theme="1"/>
      <name val="Lato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9" fontId="4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5" fillId="2" borderId="0" xfId="0" applyFont="1" applyFill="1"/>
    <xf numFmtId="0" fontId="7" fillId="2" borderId="9" xfId="2" applyFont="1" applyFill="1" applyBorder="1" applyAlignment="1">
      <alignment horizontal="left" vertical="center" wrapText="1" shrinkToFit="1"/>
    </xf>
    <xf numFmtId="0" fontId="7" fillId="2" borderId="15" xfId="2" applyFont="1" applyFill="1" applyBorder="1" applyAlignment="1">
      <alignment horizontal="left" vertical="center" wrapText="1" shrinkToFit="1"/>
    </xf>
    <xf numFmtId="0" fontId="7" fillId="2" borderId="13" xfId="2" applyFont="1" applyFill="1" applyBorder="1" applyAlignment="1">
      <alignment horizontal="left" vertical="center" wrapText="1" shrinkToFit="1"/>
    </xf>
    <xf numFmtId="0" fontId="7" fillId="2" borderId="14" xfId="2" applyFont="1" applyFill="1" applyBorder="1" applyAlignment="1">
      <alignment horizontal="left" vertical="center" wrapText="1" shrinkToFit="1"/>
    </xf>
    <xf numFmtId="0" fontId="7" fillId="2" borderId="16" xfId="2" applyFont="1" applyFill="1" applyBorder="1" applyAlignment="1">
      <alignment horizontal="left" vertical="center" wrapText="1" shrinkToFit="1"/>
    </xf>
    <xf numFmtId="0" fontId="7" fillId="3" borderId="2" xfId="2" applyFont="1" applyFill="1" applyBorder="1" applyAlignment="1">
      <alignment horizontal="left" vertical="center" wrapText="1" shrinkToFit="1"/>
    </xf>
    <xf numFmtId="0" fontId="7" fillId="3" borderId="3" xfId="2" applyFont="1" applyFill="1" applyBorder="1" applyAlignment="1">
      <alignment horizontal="left" vertical="center" wrapText="1" shrinkToFit="1"/>
    </xf>
    <xf numFmtId="0" fontId="7" fillId="3" borderId="4" xfId="2" applyFont="1" applyFill="1" applyBorder="1" applyAlignment="1">
      <alignment horizontal="left" vertical="center" wrapText="1" shrinkToFit="1"/>
    </xf>
    <xf numFmtId="0" fontId="7" fillId="3" borderId="5" xfId="2" applyFont="1" applyFill="1" applyBorder="1" applyAlignment="1">
      <alignment horizontal="left" vertical="center" wrapText="1" shrinkToFit="1"/>
    </xf>
    <xf numFmtId="0" fontId="7" fillId="3" borderId="6" xfId="2" applyFont="1" applyFill="1" applyBorder="1" applyAlignment="1">
      <alignment horizontal="left" vertical="center" wrapText="1" shrinkToFit="1"/>
    </xf>
    <xf numFmtId="0" fontId="7" fillId="3" borderId="7" xfId="2" applyFont="1" applyFill="1" applyBorder="1" applyAlignment="1">
      <alignment horizontal="left" vertical="center" wrapText="1" shrinkToFit="1"/>
    </xf>
    <xf numFmtId="9" fontId="7" fillId="2" borderId="13" xfId="4" applyFont="1" applyFill="1" applyBorder="1" applyAlignment="1">
      <alignment horizontal="left" vertical="center" wrapText="1" shrinkToFit="1"/>
    </xf>
    <xf numFmtId="0" fontId="7" fillId="2" borderId="11" xfId="2" applyFont="1" applyFill="1" applyBorder="1" applyAlignment="1">
      <alignment horizontal="left" vertical="center" wrapText="1" shrinkToFit="1"/>
    </xf>
    <xf numFmtId="0" fontId="7" fillId="2" borderId="17" xfId="2" applyFont="1" applyFill="1" applyBorder="1" applyAlignment="1">
      <alignment horizontal="left" vertical="center" wrapText="1" shrinkToFit="1"/>
    </xf>
    <xf numFmtId="0" fontId="8" fillId="3" borderId="1" xfId="2" applyFont="1" applyFill="1" applyBorder="1" applyAlignment="1">
      <alignment horizontal="left" vertical="center" wrapText="1" shrinkToFit="1"/>
    </xf>
    <xf numFmtId="0" fontId="7" fillId="2" borderId="12" xfId="2" applyFont="1" applyFill="1" applyBorder="1" applyAlignment="1">
      <alignment horizontal="left" vertical="center" wrapText="1" shrinkToFit="1"/>
    </xf>
    <xf numFmtId="0" fontId="10" fillId="5" borderId="0" xfId="2" applyFont="1" applyFill="1" applyAlignment="1">
      <alignment horizontal="center" vertical="center" wrapText="1" shrinkToFit="1"/>
    </xf>
    <xf numFmtId="0" fontId="6" fillId="5" borderId="10" xfId="2" applyFont="1" applyFill="1" applyBorder="1" applyAlignment="1">
      <alignment horizontal="center" vertical="center" wrapText="1" shrinkToFit="1"/>
    </xf>
    <xf numFmtId="0" fontId="6" fillId="5" borderId="10" xfId="2" applyFont="1" applyFill="1" applyBorder="1" applyAlignment="1">
      <alignment horizontal="left" vertical="center" wrapText="1" shrinkToFit="1"/>
    </xf>
    <xf numFmtId="0" fontId="9" fillId="6" borderId="0" xfId="2" applyFont="1" applyFill="1" applyAlignment="1">
      <alignment horizontal="center" vertical="center" wrapText="1" shrinkToFit="1"/>
    </xf>
    <xf numFmtId="0" fontId="5" fillId="7" borderId="10" xfId="2" applyFont="1" applyFill="1" applyBorder="1" applyAlignment="1">
      <alignment horizontal="left" vertical="center" wrapText="1" shrinkToFit="1"/>
    </xf>
    <xf numFmtId="9" fontId="5" fillId="7" borderId="10" xfId="4" applyFont="1" applyFill="1" applyBorder="1" applyAlignment="1">
      <alignment horizontal="left" vertical="center" wrapText="1" shrinkToFit="1"/>
    </xf>
    <xf numFmtId="0" fontId="8" fillId="3" borderId="18" xfId="2" applyFont="1" applyFill="1" applyBorder="1" applyAlignment="1">
      <alignment horizontal="left" vertical="center" wrapText="1" shrinkToFit="1"/>
    </xf>
    <xf numFmtId="0" fontId="7" fillId="2" borderId="0" xfId="2" applyFont="1" applyFill="1" applyAlignment="1">
      <alignment horizontal="left" vertical="center" wrapText="1" shrinkToFit="1"/>
    </xf>
    <xf numFmtId="0" fontId="6" fillId="6" borderId="10" xfId="2" applyFont="1" applyFill="1" applyBorder="1" applyAlignment="1">
      <alignment horizontal="center" vertical="center" wrapText="1" shrinkToFit="1"/>
    </xf>
    <xf numFmtId="0" fontId="6" fillId="6" borderId="1" xfId="2" applyFont="1" applyFill="1" applyBorder="1" applyAlignment="1">
      <alignment horizontal="center" vertical="center" wrapText="1" shrinkToFit="1"/>
    </xf>
    <xf numFmtId="0" fontId="11" fillId="2" borderId="0" xfId="3" applyFont="1" applyFill="1"/>
    <xf numFmtId="0" fontId="12" fillId="5" borderId="1" xfId="2" applyFont="1" applyFill="1" applyBorder="1" applyAlignment="1">
      <alignment horizontal="center" vertical="center" wrapText="1" shrinkToFit="1"/>
    </xf>
    <xf numFmtId="0" fontId="11" fillId="4" borderId="0" xfId="3" applyFont="1" applyFill="1"/>
    <xf numFmtId="0" fontId="13" fillId="6" borderId="1" xfId="2" applyFont="1" applyFill="1" applyBorder="1" applyAlignment="1">
      <alignment horizontal="right" vertical="center" wrapText="1" shrinkToFit="1"/>
    </xf>
    <xf numFmtId="0" fontId="12" fillId="5" borderId="10" xfId="2" applyFont="1" applyFill="1" applyBorder="1" applyAlignment="1">
      <alignment horizontal="center" vertical="center" wrapText="1" shrinkToFit="1"/>
    </xf>
    <xf numFmtId="0" fontId="14" fillId="2" borderId="0" xfId="5" applyFont="1" applyFill="1" applyAlignment="1" applyProtection="1">
      <alignment horizontal="left" vertical="center" wrapText="1" indent="1"/>
      <protection locked="0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 wrapText="1" indent="5"/>
    </xf>
    <xf numFmtId="0" fontId="10" fillId="5" borderId="8" xfId="2" applyFont="1" applyFill="1" applyBorder="1" applyAlignment="1">
      <alignment horizontal="center" vertical="center" wrapText="1" shrinkToFit="1"/>
    </xf>
    <xf numFmtId="0" fontId="10" fillId="5" borderId="0" xfId="2" applyFont="1" applyFill="1" applyAlignment="1">
      <alignment horizontal="center" vertical="center" wrapText="1" shrinkToFit="1"/>
    </xf>
  </cellXfs>
  <cellStyles count="6">
    <cellStyle name="Normal" xfId="0" builtinId="0"/>
    <cellStyle name="Normal 2 2" xfId="1" xr:uid="{9220CF76-0C94-43B0-B125-194C91594BF3}"/>
    <cellStyle name="Normal 2 2 2" xfId="5" xr:uid="{7E3AF59F-1C16-4F5B-ADBB-9C9BA1A1F38B}"/>
    <cellStyle name="Normal 3" xfId="3" xr:uid="{6DC73DCC-0D1C-4A40-BF7C-EA59D050855E}"/>
    <cellStyle name="Normal 5" xfId="2" xr:uid="{5F4C79F3-73A1-4892-888C-009838C47DED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657714184476992"/>
          <c:y val="3.459985897574943E-2"/>
          <c:w val="0.54944854156645384"/>
          <c:h val="0.893225139648443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'!$B$25:$B$39</c:f>
              <c:strCache>
                <c:ptCount val="15"/>
                <c:pt idx="0">
                  <c:v>Food</c:v>
                </c:pt>
                <c:pt idx="1">
                  <c:v>Non Food</c:v>
                </c:pt>
                <c:pt idx="2">
                  <c:v>Electronics</c:v>
                </c:pt>
                <c:pt idx="3">
                  <c:v>Sportswear</c:v>
                </c:pt>
                <c:pt idx="4">
                  <c:v>Petfood</c:v>
                </c:pt>
                <c:pt idx="5">
                  <c:v>Mechanical </c:v>
                </c:pt>
                <c:pt idx="6">
                  <c:v>Frozen food</c:v>
                </c:pt>
                <c:pt idx="7">
                  <c:v>Mechanical </c:v>
                </c:pt>
                <c:pt idx="8">
                  <c:v>Frozen food</c:v>
                </c:pt>
                <c:pt idx="9">
                  <c:v>Mechanical </c:v>
                </c:pt>
                <c:pt idx="10">
                  <c:v>Frozen food</c:v>
                </c:pt>
                <c:pt idx="11">
                  <c:v>Mechanical </c:v>
                </c:pt>
                <c:pt idx="12">
                  <c:v>Frozen food</c:v>
                </c:pt>
                <c:pt idx="13">
                  <c:v>Mechanical </c:v>
                </c:pt>
                <c:pt idx="14">
                  <c:v>Frozen food</c:v>
                </c:pt>
              </c:strCache>
            </c:strRef>
          </c:cat>
          <c:val>
            <c:numRef>
              <c:f>'Information '!$C$25:$C$39</c:f>
              <c:numCache>
                <c:formatCode>General</c:formatCode>
                <c:ptCount val="15"/>
                <c:pt idx="0">
                  <c:v>295</c:v>
                </c:pt>
                <c:pt idx="1">
                  <c:v>365</c:v>
                </c:pt>
                <c:pt idx="2">
                  <c:v>487</c:v>
                </c:pt>
                <c:pt idx="3">
                  <c:v>230</c:v>
                </c:pt>
                <c:pt idx="4">
                  <c:v>215</c:v>
                </c:pt>
                <c:pt idx="5">
                  <c:v>435</c:v>
                </c:pt>
                <c:pt idx="6">
                  <c:v>435</c:v>
                </c:pt>
                <c:pt idx="7">
                  <c:v>765</c:v>
                </c:pt>
                <c:pt idx="8">
                  <c:v>987</c:v>
                </c:pt>
                <c:pt idx="9">
                  <c:v>1050</c:v>
                </c:pt>
                <c:pt idx="10">
                  <c:v>576</c:v>
                </c:pt>
                <c:pt idx="11">
                  <c:v>800</c:v>
                </c:pt>
                <c:pt idx="12">
                  <c:v>857</c:v>
                </c:pt>
                <c:pt idx="13">
                  <c:v>598</c:v>
                </c:pt>
                <c:pt idx="1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2-4471-8EBF-C948DE125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48056416"/>
        <c:axId val="648062648"/>
      </c:barChart>
      <c:catAx>
        <c:axId val="64805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/>
                <a:ea typeface="+mn-ea"/>
                <a:cs typeface="+mn-cs"/>
              </a:defRPr>
            </a:pPr>
            <a:endParaRPr lang="en-US"/>
          </a:p>
        </c:txPr>
        <c:crossAx val="648062648"/>
        <c:crosses val="autoZero"/>
        <c:auto val="1"/>
        <c:lblAlgn val="ctr"/>
        <c:lblOffset val="100"/>
        <c:noMultiLvlLbl val="0"/>
      </c:catAx>
      <c:valAx>
        <c:axId val="64806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05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35892388451442"/>
          <c:y val="2.8194444444444459E-2"/>
          <c:w val="0.6877521872265967"/>
          <c:h val="0.912348879466989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'Information '!$C$56</c:f>
              <c:strCache>
                <c:ptCount val="1"/>
                <c:pt idx="0">
                  <c:v>Outlets in universe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'!$B$57:$B$63</c:f>
              <c:strCache>
                <c:ptCount val="7"/>
                <c:pt idx="0">
                  <c:v>Channel 1</c:v>
                </c:pt>
                <c:pt idx="1">
                  <c:v>Channel 2</c:v>
                </c:pt>
                <c:pt idx="2">
                  <c:v>Channel 3</c:v>
                </c:pt>
                <c:pt idx="3">
                  <c:v>Channel 4</c:v>
                </c:pt>
                <c:pt idx="4">
                  <c:v>Channel 5</c:v>
                </c:pt>
                <c:pt idx="5">
                  <c:v>Channel 6</c:v>
                </c:pt>
                <c:pt idx="6">
                  <c:v>Channel 7</c:v>
                </c:pt>
              </c:strCache>
            </c:strRef>
          </c:cat>
          <c:val>
            <c:numRef>
              <c:f>'Information '!$C$57:$C$63</c:f>
              <c:numCache>
                <c:formatCode>General</c:formatCode>
                <c:ptCount val="7"/>
                <c:pt idx="0">
                  <c:v>250</c:v>
                </c:pt>
                <c:pt idx="1">
                  <c:v>350</c:v>
                </c:pt>
                <c:pt idx="2">
                  <c:v>457</c:v>
                </c:pt>
                <c:pt idx="3">
                  <c:v>1954</c:v>
                </c:pt>
                <c:pt idx="4">
                  <c:v>2598</c:v>
                </c:pt>
                <c:pt idx="5">
                  <c:v>3500</c:v>
                </c:pt>
                <c:pt idx="6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4-4C9E-9DC5-48176994141F}"/>
            </c:ext>
          </c:extLst>
        </c:ser>
        <c:ser>
          <c:idx val="1"/>
          <c:order val="1"/>
          <c:tx>
            <c:strRef>
              <c:f>'Information '!$D$56</c:f>
              <c:strCache>
                <c:ptCount val="1"/>
                <c:pt idx="0">
                  <c:v>Outlets covered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'!$B$57:$B$63</c:f>
              <c:strCache>
                <c:ptCount val="7"/>
                <c:pt idx="0">
                  <c:v>Channel 1</c:v>
                </c:pt>
                <c:pt idx="1">
                  <c:v>Channel 2</c:v>
                </c:pt>
                <c:pt idx="2">
                  <c:v>Channel 3</c:v>
                </c:pt>
                <c:pt idx="3">
                  <c:v>Channel 4</c:v>
                </c:pt>
                <c:pt idx="4">
                  <c:v>Channel 5</c:v>
                </c:pt>
                <c:pt idx="5">
                  <c:v>Channel 6</c:v>
                </c:pt>
                <c:pt idx="6">
                  <c:v>Channel 7</c:v>
                </c:pt>
              </c:strCache>
            </c:strRef>
          </c:cat>
          <c:val>
            <c:numRef>
              <c:f>'Information '!$D$57:$D$63</c:f>
              <c:numCache>
                <c:formatCode>General</c:formatCode>
                <c:ptCount val="7"/>
                <c:pt idx="0">
                  <c:v>25</c:v>
                </c:pt>
                <c:pt idx="1">
                  <c:v>125</c:v>
                </c:pt>
                <c:pt idx="2">
                  <c:v>124</c:v>
                </c:pt>
                <c:pt idx="3">
                  <c:v>1533</c:v>
                </c:pt>
                <c:pt idx="4">
                  <c:v>2165</c:v>
                </c:pt>
                <c:pt idx="5">
                  <c:v>1256</c:v>
                </c:pt>
                <c:pt idx="6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4-4C9E-9DC5-481769941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21642944"/>
        <c:axId val="721643600"/>
      </c:barChart>
      <c:catAx>
        <c:axId val="72164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643600"/>
        <c:crosses val="autoZero"/>
        <c:auto val="1"/>
        <c:lblAlgn val="ctr"/>
        <c:lblOffset val="100"/>
        <c:noMultiLvlLbl val="0"/>
      </c:catAx>
      <c:valAx>
        <c:axId val="721643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16429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54245260103214965"/>
          <c:y val="0.69491665114576684"/>
          <c:w val="0.4478489900684906"/>
          <c:h val="0.1925956547104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35892388451442"/>
          <c:y val="2.8194444444444459E-2"/>
          <c:w val="0.6877521872265967"/>
          <c:h val="0.912348879466989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'Information '!$C$56</c:f>
              <c:strCache>
                <c:ptCount val="1"/>
                <c:pt idx="0">
                  <c:v>Outlets in universe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'!$B$67:$B$73</c:f>
              <c:strCache>
                <c:ptCount val="7"/>
                <c:pt idx="0">
                  <c:v>State 1</c:v>
                </c:pt>
                <c:pt idx="1">
                  <c:v>State2</c:v>
                </c:pt>
                <c:pt idx="2">
                  <c:v>State 3</c:v>
                </c:pt>
                <c:pt idx="3">
                  <c:v>State 4</c:v>
                </c:pt>
                <c:pt idx="4">
                  <c:v>State 5</c:v>
                </c:pt>
                <c:pt idx="5">
                  <c:v>State 6</c:v>
                </c:pt>
                <c:pt idx="6">
                  <c:v>State 7</c:v>
                </c:pt>
              </c:strCache>
            </c:strRef>
          </c:cat>
          <c:val>
            <c:numRef>
              <c:f>'Information '!$C$67:$C$73</c:f>
              <c:numCache>
                <c:formatCode>General</c:formatCode>
                <c:ptCount val="7"/>
                <c:pt idx="0">
                  <c:v>250</c:v>
                </c:pt>
                <c:pt idx="1">
                  <c:v>350</c:v>
                </c:pt>
                <c:pt idx="2">
                  <c:v>457</c:v>
                </c:pt>
                <c:pt idx="3">
                  <c:v>1954</c:v>
                </c:pt>
                <c:pt idx="4">
                  <c:v>2598</c:v>
                </c:pt>
                <c:pt idx="5">
                  <c:v>3500</c:v>
                </c:pt>
                <c:pt idx="6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9-4B86-ADC1-C6C8F2EF5D20}"/>
            </c:ext>
          </c:extLst>
        </c:ser>
        <c:ser>
          <c:idx val="1"/>
          <c:order val="1"/>
          <c:tx>
            <c:strRef>
              <c:f>'Information '!$D$56</c:f>
              <c:strCache>
                <c:ptCount val="1"/>
                <c:pt idx="0">
                  <c:v>Outlets covered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'!$B$67:$B$73</c:f>
              <c:strCache>
                <c:ptCount val="7"/>
                <c:pt idx="0">
                  <c:v>State 1</c:v>
                </c:pt>
                <c:pt idx="1">
                  <c:v>State2</c:v>
                </c:pt>
                <c:pt idx="2">
                  <c:v>State 3</c:v>
                </c:pt>
                <c:pt idx="3">
                  <c:v>State 4</c:v>
                </c:pt>
                <c:pt idx="4">
                  <c:v>State 5</c:v>
                </c:pt>
                <c:pt idx="5">
                  <c:v>State 6</c:v>
                </c:pt>
                <c:pt idx="6">
                  <c:v>State 7</c:v>
                </c:pt>
              </c:strCache>
            </c:strRef>
          </c:cat>
          <c:val>
            <c:numRef>
              <c:f>'Information '!$D$67:$D$73</c:f>
              <c:numCache>
                <c:formatCode>General</c:formatCode>
                <c:ptCount val="7"/>
                <c:pt idx="0">
                  <c:v>25</c:v>
                </c:pt>
                <c:pt idx="1">
                  <c:v>125</c:v>
                </c:pt>
                <c:pt idx="2">
                  <c:v>124</c:v>
                </c:pt>
                <c:pt idx="3">
                  <c:v>1533</c:v>
                </c:pt>
                <c:pt idx="4">
                  <c:v>2165</c:v>
                </c:pt>
                <c:pt idx="5">
                  <c:v>1256</c:v>
                </c:pt>
                <c:pt idx="6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9-4B86-ADC1-C6C8F2EF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21642944"/>
        <c:axId val="721643600"/>
      </c:barChart>
      <c:catAx>
        <c:axId val="72164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643600"/>
        <c:crosses val="autoZero"/>
        <c:auto val="1"/>
        <c:lblAlgn val="ctr"/>
        <c:lblOffset val="100"/>
        <c:noMultiLvlLbl val="0"/>
      </c:catAx>
      <c:valAx>
        <c:axId val="721643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16429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54245260103214965"/>
          <c:y val="0.69491665114576684"/>
          <c:w val="0.4478489900684906"/>
          <c:h val="0.1925956547104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657714184476992"/>
          <c:y val="3.459985897574943E-2"/>
          <c:w val="0.54944854156645384"/>
          <c:h val="0.893225139648443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'!$B$43:$B$53</c:f>
              <c:strCache>
                <c:ptCount val="10"/>
                <c:pt idx="0">
                  <c:v>Nestle</c:v>
                </c:pt>
                <c:pt idx="1">
                  <c:v>P&amp;G</c:v>
                </c:pt>
                <c:pt idx="2">
                  <c:v>Mars</c:v>
                </c:pt>
                <c:pt idx="3">
                  <c:v>Clorox</c:v>
                </c:pt>
                <c:pt idx="4">
                  <c:v>SSL</c:v>
                </c:pt>
                <c:pt idx="5">
                  <c:v>BAT</c:v>
                </c:pt>
                <c:pt idx="6">
                  <c:v>Rothmans</c:v>
                </c:pt>
                <c:pt idx="7">
                  <c:v>Unilever</c:v>
                </c:pt>
                <c:pt idx="8">
                  <c:v>Misc</c:v>
                </c:pt>
                <c:pt idx="9">
                  <c:v>Own Label </c:v>
                </c:pt>
              </c:strCache>
            </c:strRef>
          </c:cat>
          <c:val>
            <c:numRef>
              <c:f>'Information '!$C$43:$C$53</c:f>
              <c:numCache>
                <c:formatCode>General</c:formatCode>
                <c:ptCount val="11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22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D-4EA4-9E7F-6CD44E865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48056416"/>
        <c:axId val="648062648"/>
      </c:barChart>
      <c:catAx>
        <c:axId val="64805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/>
                <a:ea typeface="+mn-ea"/>
                <a:cs typeface="+mn-cs"/>
              </a:defRPr>
            </a:pPr>
            <a:endParaRPr lang="en-US"/>
          </a:p>
        </c:txPr>
        <c:crossAx val="648062648"/>
        <c:crosses val="autoZero"/>
        <c:auto val="1"/>
        <c:lblAlgn val="ctr"/>
        <c:lblOffset val="100"/>
        <c:noMultiLvlLbl val="0"/>
      </c:catAx>
      <c:valAx>
        <c:axId val="64806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05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10048240</xdr:colOff>
      <xdr:row>0</xdr:row>
      <xdr:rowOff>91440</xdr:rowOff>
    </xdr:from>
    <xdr:to>
      <xdr:col>1</xdr:col>
      <xdr:colOff>11476599</xdr:colOff>
      <xdr:row>0</xdr:row>
      <xdr:rowOff>441960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4429B3B5-9E5C-469C-8F49-4B3023846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8800" y="91440"/>
          <a:ext cx="1428359" cy="350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556260</xdr:colOff>
      <xdr:row>14</xdr:row>
      <xdr:rowOff>45720</xdr:rowOff>
    </xdr:from>
    <xdr:to>
      <xdr:col>4</xdr:col>
      <xdr:colOff>658706</xdr:colOff>
      <xdr:row>21</xdr:row>
      <xdr:rowOff>167641</xdr:rowOff>
    </xdr:to>
    <xdr:pic>
      <xdr:nvPicPr>
        <xdr:cNvPr id="2" name="Picture 1" descr="Creating a Matrix Organization Chart with OrgChart - OrgChart">
          <a:extLst>
            <a:ext uri="{FF2B5EF4-FFF2-40B4-BE49-F238E27FC236}">
              <a16:creationId xmlns:a16="http://schemas.microsoft.com/office/drawing/2014/main" id="{A5DC09F1-A4CD-4680-A0F6-6FE7CFCB9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840" y="1950720"/>
          <a:ext cx="3131820" cy="145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14111</xdr:colOff>
      <xdr:row>24</xdr:row>
      <xdr:rowOff>42333</xdr:rowOff>
    </xdr:from>
    <xdr:to>
      <xdr:col>5</xdr:col>
      <xdr:colOff>14111</xdr:colOff>
      <xdr:row>39</xdr:row>
      <xdr:rowOff>169333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D68472-E1A6-4EC3-9685-F9BA4CCC1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59266</xdr:colOff>
      <xdr:row>56</xdr:row>
      <xdr:rowOff>21168</xdr:rowOff>
    </xdr:from>
    <xdr:to>
      <xdr:col>4</xdr:col>
      <xdr:colOff>3083278</xdr:colOff>
      <xdr:row>63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572C86-F535-480C-96F8-DF0036F4B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42335</xdr:colOff>
      <xdr:row>66</xdr:row>
      <xdr:rowOff>14111</xdr:rowOff>
    </xdr:from>
    <xdr:to>
      <xdr:col>4</xdr:col>
      <xdr:colOff>3076223</xdr:colOff>
      <xdr:row>74</xdr:row>
      <xdr:rowOff>42333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ACFB04D-1883-4C22-A8BD-65A60A537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338667</xdr:colOff>
      <xdr:row>0</xdr:row>
      <xdr:rowOff>143934</xdr:rowOff>
    </xdr:from>
    <xdr:to>
      <xdr:col>4</xdr:col>
      <xdr:colOff>1767026</xdr:colOff>
      <xdr:row>0</xdr:row>
      <xdr:rowOff>494454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C6F2AA9E-A5B4-4852-A886-D5A99A6BE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8400" y="143934"/>
          <a:ext cx="1428359" cy="35052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55</xdr:row>
      <xdr:rowOff>21167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FD0DE2-23F6-4257-8AFB-CEA01B3F4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C6BD1-6708-4F2C-A663-5F01047E025A}">
  <sheetPr>
    <tabColor theme="4"/>
    <pageSetUpPr fitToPage="1"/>
  </sheetPr>
  <dimension ref="A1:AV704"/>
  <sheetViews>
    <sheetView tabSelected="1" zoomScale="75" zoomScaleNormal="75" workbookViewId="0">
      <selection activeCell="B21" sqref="B21"/>
    </sheetView>
  </sheetViews>
  <sheetFormatPr defaultColWidth="8.77734375" defaultRowHeight="16.5" x14ac:dyDescent="0.35"/>
  <cols>
    <col min="1" max="1" width="8.77734375" style="28"/>
    <col min="2" max="2" width="153.77734375" style="30" customWidth="1"/>
    <col min="3" max="48" width="8.77734375" style="28"/>
    <col min="49" max="16384" width="8.77734375" style="30"/>
  </cols>
  <sheetData>
    <row r="1" spans="2:2" s="28" customFormat="1" ht="43.7" customHeight="1" x14ac:dyDescent="0.35"/>
    <row r="2" spans="2:2" ht="38.25" x14ac:dyDescent="0.35">
      <c r="B2" s="29" t="s">
        <v>52</v>
      </c>
    </row>
    <row r="3" spans="2:2" ht="6.6" customHeight="1" x14ac:dyDescent="0.35">
      <c r="B3" s="28"/>
    </row>
    <row r="4" spans="2:2" ht="19.5" x14ac:dyDescent="0.35">
      <c r="B4" s="31">
        <v>8019</v>
      </c>
    </row>
    <row r="5" spans="2:2" ht="3.6" customHeight="1" x14ac:dyDescent="0.35">
      <c r="B5" s="28"/>
    </row>
    <row r="6" spans="2:2" ht="5.45" customHeight="1" x14ac:dyDescent="0.35">
      <c r="B6" s="32"/>
    </row>
    <row r="7" spans="2:2" x14ac:dyDescent="0.35">
      <c r="B7" s="28"/>
    </row>
    <row r="8" spans="2:2" ht="18" x14ac:dyDescent="0.35">
      <c r="B8" s="33" t="s">
        <v>56</v>
      </c>
    </row>
    <row r="9" spans="2:2" ht="18" x14ac:dyDescent="0.35">
      <c r="B9" s="33"/>
    </row>
    <row r="10" spans="2:2" ht="18" x14ac:dyDescent="0.35">
      <c r="B10" s="33" t="s">
        <v>57</v>
      </c>
    </row>
    <row r="11" spans="2:2" x14ac:dyDescent="0.35">
      <c r="B11" s="28"/>
    </row>
    <row r="12" spans="2:2" ht="18" x14ac:dyDescent="0.35">
      <c r="B12" s="34" t="s">
        <v>58</v>
      </c>
    </row>
    <row r="13" spans="2:2" ht="18" x14ac:dyDescent="0.35">
      <c r="B13" s="34"/>
    </row>
    <row r="14" spans="2:2" ht="19.5" x14ac:dyDescent="0.35">
      <c r="B14" s="35" t="s">
        <v>67</v>
      </c>
    </row>
    <row r="15" spans="2:2" ht="18" x14ac:dyDescent="0.35">
      <c r="B15" s="34" t="s">
        <v>68</v>
      </c>
    </row>
    <row r="16" spans="2:2" ht="18" x14ac:dyDescent="0.35">
      <c r="B16" s="34"/>
    </row>
    <row r="17" spans="2:2" ht="18" x14ac:dyDescent="0.35">
      <c r="B17" s="36" t="s">
        <v>59</v>
      </c>
    </row>
    <row r="18" spans="2:2" ht="18" x14ac:dyDescent="0.35">
      <c r="B18" s="34" t="s">
        <v>60</v>
      </c>
    </row>
    <row r="19" spans="2:2" ht="18" x14ac:dyDescent="0.35">
      <c r="B19" s="34"/>
    </row>
    <row r="20" spans="2:2" ht="18" x14ac:dyDescent="0.35">
      <c r="B20" s="36" t="s">
        <v>61</v>
      </c>
    </row>
    <row r="21" spans="2:2" ht="18" x14ac:dyDescent="0.35">
      <c r="B21" s="34" t="s">
        <v>62</v>
      </c>
    </row>
    <row r="22" spans="2:2" ht="18" x14ac:dyDescent="0.35">
      <c r="B22" s="34" t="s">
        <v>63</v>
      </c>
    </row>
    <row r="23" spans="2:2" ht="18" x14ac:dyDescent="0.35">
      <c r="B23" s="34" t="s">
        <v>64</v>
      </c>
    </row>
    <row r="24" spans="2:2" ht="18" x14ac:dyDescent="0.35">
      <c r="B24" s="36"/>
    </row>
    <row r="25" spans="2:2" ht="18" x14ac:dyDescent="0.35">
      <c r="B25" s="36"/>
    </row>
    <row r="26" spans="2:2" ht="18" x14ac:dyDescent="0.35">
      <c r="B26" s="36" t="s">
        <v>65</v>
      </c>
    </row>
    <row r="27" spans="2:2" ht="36.75" x14ac:dyDescent="0.35">
      <c r="B27" s="34" t="s">
        <v>69</v>
      </c>
    </row>
    <row r="28" spans="2:2" ht="18" x14ac:dyDescent="0.35">
      <c r="B28" s="36"/>
    </row>
    <row r="29" spans="2:2" ht="18" x14ac:dyDescent="0.35">
      <c r="B29" s="37" t="s">
        <v>70</v>
      </c>
    </row>
    <row r="30" spans="2:2" ht="18" x14ac:dyDescent="0.35">
      <c r="B30" s="37" t="s">
        <v>71</v>
      </c>
    </row>
    <row r="31" spans="2:2" ht="18" x14ac:dyDescent="0.35">
      <c r="B31" s="37" t="s">
        <v>72</v>
      </c>
    </row>
    <row r="32" spans="2:2" ht="18" x14ac:dyDescent="0.35">
      <c r="B32" s="37" t="s">
        <v>73</v>
      </c>
    </row>
    <row r="33" spans="2:2" ht="18" x14ac:dyDescent="0.35">
      <c r="B33" s="37" t="s">
        <v>74</v>
      </c>
    </row>
    <row r="34" spans="2:2" ht="18" x14ac:dyDescent="0.35">
      <c r="B34" s="37" t="s">
        <v>75</v>
      </c>
    </row>
    <row r="35" spans="2:2" ht="18" x14ac:dyDescent="0.35">
      <c r="B35" s="34"/>
    </row>
    <row r="36" spans="2:2" ht="18" x14ac:dyDescent="0.35">
      <c r="B36" s="34"/>
    </row>
    <row r="37" spans="2:2" ht="18" x14ac:dyDescent="0.35">
      <c r="B37" s="34" t="s">
        <v>66</v>
      </c>
    </row>
    <row r="38" spans="2:2" ht="18" x14ac:dyDescent="0.35">
      <c r="B38" s="34"/>
    </row>
    <row r="39" spans="2:2" ht="18" x14ac:dyDescent="0.35">
      <c r="B39" s="34" t="s">
        <v>66</v>
      </c>
    </row>
    <row r="40" spans="2:2" x14ac:dyDescent="0.35">
      <c r="B40" s="28"/>
    </row>
    <row r="41" spans="2:2" x14ac:dyDescent="0.35">
      <c r="B41" s="28"/>
    </row>
    <row r="42" spans="2:2" x14ac:dyDescent="0.35">
      <c r="B42" s="28"/>
    </row>
    <row r="43" spans="2:2" x14ac:dyDescent="0.35">
      <c r="B43" s="28"/>
    </row>
    <row r="44" spans="2:2" x14ac:dyDescent="0.35">
      <c r="B44" s="28"/>
    </row>
    <row r="45" spans="2:2" x14ac:dyDescent="0.35">
      <c r="B45" s="28"/>
    </row>
    <row r="46" spans="2:2" x14ac:dyDescent="0.35">
      <c r="B46" s="28"/>
    </row>
    <row r="47" spans="2:2" x14ac:dyDescent="0.35">
      <c r="B47" s="28"/>
    </row>
    <row r="48" spans="2:2" x14ac:dyDescent="0.35">
      <c r="B48" s="28"/>
    </row>
    <row r="49" spans="2:2" x14ac:dyDescent="0.35">
      <c r="B49" s="28"/>
    </row>
    <row r="50" spans="2:2" x14ac:dyDescent="0.35">
      <c r="B50" s="28"/>
    </row>
    <row r="51" spans="2:2" x14ac:dyDescent="0.35">
      <c r="B51" s="28"/>
    </row>
    <row r="52" spans="2:2" x14ac:dyDescent="0.35">
      <c r="B52" s="28"/>
    </row>
    <row r="53" spans="2:2" x14ac:dyDescent="0.35">
      <c r="B53" s="28"/>
    </row>
    <row r="54" spans="2:2" x14ac:dyDescent="0.35">
      <c r="B54" s="28"/>
    </row>
    <row r="55" spans="2:2" x14ac:dyDescent="0.35">
      <c r="B55" s="28"/>
    </row>
    <row r="56" spans="2:2" x14ac:dyDescent="0.35">
      <c r="B56" s="28"/>
    </row>
    <row r="57" spans="2:2" x14ac:dyDescent="0.35">
      <c r="B57" s="28"/>
    </row>
    <row r="58" spans="2:2" x14ac:dyDescent="0.35">
      <c r="B58" s="28"/>
    </row>
    <row r="59" spans="2:2" x14ac:dyDescent="0.35">
      <c r="B59" s="28"/>
    </row>
    <row r="60" spans="2:2" x14ac:dyDescent="0.35">
      <c r="B60" s="28"/>
    </row>
    <row r="61" spans="2:2" x14ac:dyDescent="0.35">
      <c r="B61" s="28"/>
    </row>
    <row r="62" spans="2:2" x14ac:dyDescent="0.35">
      <c r="B62" s="28"/>
    </row>
    <row r="63" spans="2:2" x14ac:dyDescent="0.35">
      <c r="B63" s="28"/>
    </row>
    <row r="64" spans="2:2" x14ac:dyDescent="0.35">
      <c r="B64" s="28"/>
    </row>
    <row r="65" spans="2:2" x14ac:dyDescent="0.35">
      <c r="B65" s="28"/>
    </row>
    <row r="66" spans="2:2" x14ac:dyDescent="0.35">
      <c r="B66" s="28"/>
    </row>
    <row r="67" spans="2:2" x14ac:dyDescent="0.35">
      <c r="B67" s="28"/>
    </row>
    <row r="68" spans="2:2" x14ac:dyDescent="0.35">
      <c r="B68" s="28"/>
    </row>
    <row r="69" spans="2:2" x14ac:dyDescent="0.35">
      <c r="B69" s="28"/>
    </row>
    <row r="70" spans="2:2" x14ac:dyDescent="0.35">
      <c r="B70" s="28"/>
    </row>
    <row r="71" spans="2:2" x14ac:dyDescent="0.35">
      <c r="B71" s="28"/>
    </row>
    <row r="72" spans="2:2" x14ac:dyDescent="0.35">
      <c r="B72" s="28"/>
    </row>
    <row r="73" spans="2:2" x14ac:dyDescent="0.35">
      <c r="B73" s="28"/>
    </row>
    <row r="74" spans="2:2" x14ac:dyDescent="0.35">
      <c r="B74" s="28"/>
    </row>
    <row r="75" spans="2:2" x14ac:dyDescent="0.35">
      <c r="B75" s="28"/>
    </row>
    <row r="76" spans="2:2" x14ac:dyDescent="0.35">
      <c r="B76" s="28"/>
    </row>
    <row r="77" spans="2:2" x14ac:dyDescent="0.35">
      <c r="B77" s="28"/>
    </row>
    <row r="78" spans="2:2" x14ac:dyDescent="0.35">
      <c r="B78" s="28"/>
    </row>
    <row r="79" spans="2:2" x14ac:dyDescent="0.35">
      <c r="B79" s="28"/>
    </row>
    <row r="80" spans="2:2" x14ac:dyDescent="0.35">
      <c r="B80" s="28"/>
    </row>
    <row r="81" spans="2:2" x14ac:dyDescent="0.35">
      <c r="B81" s="28"/>
    </row>
    <row r="82" spans="2:2" x14ac:dyDescent="0.35">
      <c r="B82" s="28"/>
    </row>
    <row r="83" spans="2:2" x14ac:dyDescent="0.35">
      <c r="B83" s="28"/>
    </row>
    <row r="84" spans="2:2" x14ac:dyDescent="0.35">
      <c r="B84" s="28"/>
    </row>
    <row r="85" spans="2:2" x14ac:dyDescent="0.35">
      <c r="B85" s="28"/>
    </row>
    <row r="86" spans="2:2" x14ac:dyDescent="0.35">
      <c r="B86" s="28"/>
    </row>
    <row r="87" spans="2:2" x14ac:dyDescent="0.35">
      <c r="B87" s="28"/>
    </row>
    <row r="88" spans="2:2" x14ac:dyDescent="0.35">
      <c r="B88" s="28"/>
    </row>
    <row r="89" spans="2:2" x14ac:dyDescent="0.35">
      <c r="B89" s="28"/>
    </row>
    <row r="90" spans="2:2" x14ac:dyDescent="0.35">
      <c r="B90" s="28"/>
    </row>
    <row r="91" spans="2:2" x14ac:dyDescent="0.35">
      <c r="B91" s="28"/>
    </row>
    <row r="92" spans="2:2" x14ac:dyDescent="0.35">
      <c r="B92" s="28"/>
    </row>
    <row r="93" spans="2:2" x14ac:dyDescent="0.35">
      <c r="B93" s="28"/>
    </row>
    <row r="94" spans="2:2" x14ac:dyDescent="0.35">
      <c r="B94" s="28"/>
    </row>
    <row r="95" spans="2:2" x14ac:dyDescent="0.35">
      <c r="B95" s="28"/>
    </row>
    <row r="96" spans="2:2" x14ac:dyDescent="0.35">
      <c r="B96" s="28"/>
    </row>
    <row r="97" spans="2:2" x14ac:dyDescent="0.35">
      <c r="B97" s="28"/>
    </row>
    <row r="98" spans="2:2" x14ac:dyDescent="0.35">
      <c r="B98" s="28"/>
    </row>
    <row r="99" spans="2:2" x14ac:dyDescent="0.35">
      <c r="B99" s="28"/>
    </row>
    <row r="100" spans="2:2" x14ac:dyDescent="0.35">
      <c r="B100" s="28"/>
    </row>
    <row r="101" spans="2:2" x14ac:dyDescent="0.35">
      <c r="B101" s="28"/>
    </row>
    <row r="102" spans="2:2" x14ac:dyDescent="0.35">
      <c r="B102" s="28"/>
    </row>
    <row r="103" spans="2:2" x14ac:dyDescent="0.35">
      <c r="B103" s="28"/>
    </row>
    <row r="104" spans="2:2" x14ac:dyDescent="0.35">
      <c r="B104" s="28"/>
    </row>
    <row r="105" spans="2:2" x14ac:dyDescent="0.35">
      <c r="B105" s="28"/>
    </row>
    <row r="106" spans="2:2" x14ac:dyDescent="0.35">
      <c r="B106" s="28"/>
    </row>
    <row r="107" spans="2:2" x14ac:dyDescent="0.35">
      <c r="B107" s="28"/>
    </row>
    <row r="108" spans="2:2" x14ac:dyDescent="0.35">
      <c r="B108" s="28"/>
    </row>
    <row r="109" spans="2:2" x14ac:dyDescent="0.35">
      <c r="B109" s="28"/>
    </row>
    <row r="110" spans="2:2" x14ac:dyDescent="0.35">
      <c r="B110" s="28"/>
    </row>
    <row r="111" spans="2:2" x14ac:dyDescent="0.35">
      <c r="B111" s="28"/>
    </row>
    <row r="112" spans="2:2" x14ac:dyDescent="0.35">
      <c r="B112" s="28"/>
    </row>
    <row r="113" spans="2:2" x14ac:dyDescent="0.35">
      <c r="B113" s="28"/>
    </row>
    <row r="114" spans="2:2" x14ac:dyDescent="0.35">
      <c r="B114" s="28"/>
    </row>
    <row r="115" spans="2:2" x14ac:dyDescent="0.35">
      <c r="B115" s="28"/>
    </row>
    <row r="116" spans="2:2" x14ac:dyDescent="0.35">
      <c r="B116" s="28"/>
    </row>
    <row r="117" spans="2:2" x14ac:dyDescent="0.35">
      <c r="B117" s="28"/>
    </row>
    <row r="118" spans="2:2" x14ac:dyDescent="0.35">
      <c r="B118" s="28"/>
    </row>
    <row r="119" spans="2:2" x14ac:dyDescent="0.35">
      <c r="B119" s="28"/>
    </row>
    <row r="120" spans="2:2" x14ac:dyDescent="0.35">
      <c r="B120" s="28"/>
    </row>
    <row r="121" spans="2:2" x14ac:dyDescent="0.35">
      <c r="B121" s="28"/>
    </row>
    <row r="122" spans="2:2" x14ac:dyDescent="0.35">
      <c r="B122" s="28"/>
    </row>
    <row r="123" spans="2:2" x14ac:dyDescent="0.35">
      <c r="B123" s="28"/>
    </row>
    <row r="124" spans="2:2" x14ac:dyDescent="0.35">
      <c r="B124" s="28"/>
    </row>
    <row r="125" spans="2:2" x14ac:dyDescent="0.35">
      <c r="B125" s="28"/>
    </row>
    <row r="126" spans="2:2" x14ac:dyDescent="0.35">
      <c r="B126" s="28"/>
    </row>
    <row r="127" spans="2:2" x14ac:dyDescent="0.35">
      <c r="B127" s="28"/>
    </row>
    <row r="128" spans="2:2" x14ac:dyDescent="0.35">
      <c r="B128" s="28"/>
    </row>
    <row r="129" spans="2:2" x14ac:dyDescent="0.35">
      <c r="B129" s="28"/>
    </row>
    <row r="130" spans="2:2" x14ac:dyDescent="0.35">
      <c r="B130" s="28"/>
    </row>
    <row r="131" spans="2:2" x14ac:dyDescent="0.35">
      <c r="B131" s="28"/>
    </row>
    <row r="132" spans="2:2" x14ac:dyDescent="0.35">
      <c r="B132" s="28"/>
    </row>
    <row r="133" spans="2:2" x14ac:dyDescent="0.35">
      <c r="B133" s="28"/>
    </row>
    <row r="134" spans="2:2" x14ac:dyDescent="0.35">
      <c r="B134" s="28"/>
    </row>
    <row r="135" spans="2:2" x14ac:dyDescent="0.35">
      <c r="B135" s="28"/>
    </row>
    <row r="136" spans="2:2" x14ac:dyDescent="0.35">
      <c r="B136" s="28"/>
    </row>
    <row r="137" spans="2:2" x14ac:dyDescent="0.35">
      <c r="B137" s="28"/>
    </row>
    <row r="138" spans="2:2" x14ac:dyDescent="0.35">
      <c r="B138" s="28"/>
    </row>
    <row r="139" spans="2:2" x14ac:dyDescent="0.35">
      <c r="B139" s="28"/>
    </row>
    <row r="140" spans="2:2" x14ac:dyDescent="0.35">
      <c r="B140" s="28"/>
    </row>
    <row r="141" spans="2:2" x14ac:dyDescent="0.35">
      <c r="B141" s="28"/>
    </row>
    <row r="142" spans="2:2" x14ac:dyDescent="0.35">
      <c r="B142" s="28"/>
    </row>
    <row r="143" spans="2:2" x14ac:dyDescent="0.35">
      <c r="B143" s="28"/>
    </row>
    <row r="144" spans="2:2" x14ac:dyDescent="0.35">
      <c r="B144" s="28"/>
    </row>
    <row r="145" spans="2:2" x14ac:dyDescent="0.35">
      <c r="B145" s="28"/>
    </row>
    <row r="146" spans="2:2" x14ac:dyDescent="0.35">
      <c r="B146" s="28"/>
    </row>
    <row r="147" spans="2:2" x14ac:dyDescent="0.35">
      <c r="B147" s="28"/>
    </row>
    <row r="148" spans="2:2" x14ac:dyDescent="0.35">
      <c r="B148" s="28"/>
    </row>
    <row r="149" spans="2:2" x14ac:dyDescent="0.35">
      <c r="B149" s="28"/>
    </row>
    <row r="150" spans="2:2" x14ac:dyDescent="0.35">
      <c r="B150" s="28"/>
    </row>
    <row r="151" spans="2:2" x14ac:dyDescent="0.35">
      <c r="B151" s="28"/>
    </row>
    <row r="152" spans="2:2" x14ac:dyDescent="0.35">
      <c r="B152" s="28"/>
    </row>
    <row r="153" spans="2:2" x14ac:dyDescent="0.35">
      <c r="B153" s="28"/>
    </row>
    <row r="154" spans="2:2" x14ac:dyDescent="0.35">
      <c r="B154" s="28"/>
    </row>
    <row r="155" spans="2:2" x14ac:dyDescent="0.35">
      <c r="B155" s="28"/>
    </row>
    <row r="156" spans="2:2" x14ac:dyDescent="0.35">
      <c r="B156" s="28"/>
    </row>
    <row r="157" spans="2:2" x14ac:dyDescent="0.35">
      <c r="B157" s="28"/>
    </row>
    <row r="158" spans="2:2" x14ac:dyDescent="0.35">
      <c r="B158" s="28"/>
    </row>
    <row r="159" spans="2:2" x14ac:dyDescent="0.35">
      <c r="B159" s="28"/>
    </row>
    <row r="160" spans="2:2" x14ac:dyDescent="0.35">
      <c r="B160" s="28"/>
    </row>
    <row r="161" spans="2:2" x14ac:dyDescent="0.35">
      <c r="B161" s="28"/>
    </row>
    <row r="162" spans="2:2" x14ac:dyDescent="0.35">
      <c r="B162" s="28"/>
    </row>
    <row r="163" spans="2:2" x14ac:dyDescent="0.35">
      <c r="B163" s="28"/>
    </row>
    <row r="164" spans="2:2" x14ac:dyDescent="0.35">
      <c r="B164" s="28"/>
    </row>
    <row r="165" spans="2:2" x14ac:dyDescent="0.35">
      <c r="B165" s="28"/>
    </row>
    <row r="166" spans="2:2" x14ac:dyDescent="0.35">
      <c r="B166" s="28"/>
    </row>
    <row r="167" spans="2:2" x14ac:dyDescent="0.35">
      <c r="B167" s="28"/>
    </row>
    <row r="168" spans="2:2" x14ac:dyDescent="0.35">
      <c r="B168" s="28"/>
    </row>
    <row r="169" spans="2:2" x14ac:dyDescent="0.35">
      <c r="B169" s="28"/>
    </row>
    <row r="170" spans="2:2" x14ac:dyDescent="0.35">
      <c r="B170" s="28"/>
    </row>
    <row r="171" spans="2:2" x14ac:dyDescent="0.35">
      <c r="B171" s="28"/>
    </row>
    <row r="172" spans="2:2" x14ac:dyDescent="0.35">
      <c r="B172" s="28"/>
    </row>
    <row r="173" spans="2:2" x14ac:dyDescent="0.35">
      <c r="B173" s="28"/>
    </row>
    <row r="174" spans="2:2" x14ac:dyDescent="0.35">
      <c r="B174" s="28"/>
    </row>
    <row r="175" spans="2:2" x14ac:dyDescent="0.35">
      <c r="B175" s="28"/>
    </row>
    <row r="176" spans="2:2" x14ac:dyDescent="0.35">
      <c r="B176" s="28"/>
    </row>
    <row r="177" spans="2:2" x14ac:dyDescent="0.35">
      <c r="B177" s="28"/>
    </row>
    <row r="178" spans="2:2" x14ac:dyDescent="0.35">
      <c r="B178" s="28"/>
    </row>
    <row r="179" spans="2:2" x14ac:dyDescent="0.35">
      <c r="B179" s="28"/>
    </row>
    <row r="180" spans="2:2" x14ac:dyDescent="0.35">
      <c r="B180" s="28"/>
    </row>
    <row r="181" spans="2:2" x14ac:dyDescent="0.35">
      <c r="B181" s="28"/>
    </row>
    <row r="182" spans="2:2" x14ac:dyDescent="0.35">
      <c r="B182" s="28"/>
    </row>
    <row r="183" spans="2:2" x14ac:dyDescent="0.35">
      <c r="B183" s="28"/>
    </row>
    <row r="184" spans="2:2" x14ac:dyDescent="0.35">
      <c r="B184" s="28"/>
    </row>
    <row r="185" spans="2:2" x14ac:dyDescent="0.35">
      <c r="B185" s="28"/>
    </row>
    <row r="186" spans="2:2" x14ac:dyDescent="0.35">
      <c r="B186" s="28"/>
    </row>
    <row r="187" spans="2:2" x14ac:dyDescent="0.35">
      <c r="B187" s="28"/>
    </row>
    <row r="188" spans="2:2" x14ac:dyDescent="0.35">
      <c r="B188" s="28"/>
    </row>
    <row r="189" spans="2:2" x14ac:dyDescent="0.35">
      <c r="B189" s="28"/>
    </row>
    <row r="190" spans="2:2" x14ac:dyDescent="0.35">
      <c r="B190" s="28"/>
    </row>
    <row r="191" spans="2:2" x14ac:dyDescent="0.35">
      <c r="B191" s="28"/>
    </row>
    <row r="192" spans="2:2" x14ac:dyDescent="0.35">
      <c r="B192" s="28"/>
    </row>
    <row r="193" spans="2:2" x14ac:dyDescent="0.35">
      <c r="B193" s="28"/>
    </row>
    <row r="194" spans="2:2" x14ac:dyDescent="0.35">
      <c r="B194" s="28"/>
    </row>
    <row r="195" spans="2:2" x14ac:dyDescent="0.35">
      <c r="B195" s="28"/>
    </row>
    <row r="196" spans="2:2" x14ac:dyDescent="0.35">
      <c r="B196" s="28"/>
    </row>
    <row r="197" spans="2:2" x14ac:dyDescent="0.35">
      <c r="B197" s="28"/>
    </row>
    <row r="198" spans="2:2" x14ac:dyDescent="0.35">
      <c r="B198" s="28"/>
    </row>
    <row r="199" spans="2:2" x14ac:dyDescent="0.35">
      <c r="B199" s="28"/>
    </row>
    <row r="200" spans="2:2" x14ac:dyDescent="0.35">
      <c r="B200" s="28"/>
    </row>
    <row r="201" spans="2:2" x14ac:dyDescent="0.35">
      <c r="B201" s="28"/>
    </row>
    <row r="202" spans="2:2" x14ac:dyDescent="0.35">
      <c r="B202" s="28"/>
    </row>
    <row r="203" spans="2:2" x14ac:dyDescent="0.35">
      <c r="B203" s="28"/>
    </row>
    <row r="204" spans="2:2" x14ac:dyDescent="0.35">
      <c r="B204" s="28"/>
    </row>
    <row r="205" spans="2:2" x14ac:dyDescent="0.35">
      <c r="B205" s="28"/>
    </row>
    <row r="206" spans="2:2" x14ac:dyDescent="0.35">
      <c r="B206" s="28"/>
    </row>
    <row r="207" spans="2:2" x14ac:dyDescent="0.35">
      <c r="B207" s="28"/>
    </row>
    <row r="208" spans="2:2" x14ac:dyDescent="0.35">
      <c r="B208" s="28"/>
    </row>
    <row r="209" spans="2:2" x14ac:dyDescent="0.35">
      <c r="B209" s="28"/>
    </row>
    <row r="210" spans="2:2" x14ac:dyDescent="0.35">
      <c r="B210" s="28"/>
    </row>
    <row r="211" spans="2:2" x14ac:dyDescent="0.35">
      <c r="B211" s="28"/>
    </row>
    <row r="212" spans="2:2" x14ac:dyDescent="0.35">
      <c r="B212" s="28"/>
    </row>
    <row r="213" spans="2:2" x14ac:dyDescent="0.35">
      <c r="B213" s="28"/>
    </row>
    <row r="214" spans="2:2" x14ac:dyDescent="0.35">
      <c r="B214" s="28"/>
    </row>
    <row r="215" spans="2:2" x14ac:dyDescent="0.35">
      <c r="B215" s="28"/>
    </row>
    <row r="216" spans="2:2" x14ac:dyDescent="0.35">
      <c r="B216" s="28"/>
    </row>
    <row r="217" spans="2:2" x14ac:dyDescent="0.35">
      <c r="B217" s="28"/>
    </row>
    <row r="218" spans="2:2" x14ac:dyDescent="0.35">
      <c r="B218" s="28"/>
    </row>
    <row r="219" spans="2:2" x14ac:dyDescent="0.35">
      <c r="B219" s="28"/>
    </row>
    <row r="220" spans="2:2" x14ac:dyDescent="0.35">
      <c r="B220" s="28"/>
    </row>
    <row r="221" spans="2:2" x14ac:dyDescent="0.35">
      <c r="B221" s="28"/>
    </row>
    <row r="222" spans="2:2" x14ac:dyDescent="0.35">
      <c r="B222" s="28"/>
    </row>
    <row r="223" spans="2:2" x14ac:dyDescent="0.35">
      <c r="B223" s="28"/>
    </row>
    <row r="224" spans="2:2" x14ac:dyDescent="0.35">
      <c r="B224" s="28"/>
    </row>
    <row r="225" spans="2:2" x14ac:dyDescent="0.35">
      <c r="B225" s="28"/>
    </row>
    <row r="226" spans="2:2" x14ac:dyDescent="0.35">
      <c r="B226" s="28"/>
    </row>
    <row r="227" spans="2:2" x14ac:dyDescent="0.35">
      <c r="B227" s="28"/>
    </row>
    <row r="228" spans="2:2" x14ac:dyDescent="0.35">
      <c r="B228" s="28"/>
    </row>
    <row r="229" spans="2:2" x14ac:dyDescent="0.35">
      <c r="B229" s="28"/>
    </row>
    <row r="230" spans="2:2" x14ac:dyDescent="0.35">
      <c r="B230" s="28"/>
    </row>
    <row r="231" spans="2:2" x14ac:dyDescent="0.35">
      <c r="B231" s="28"/>
    </row>
    <row r="232" spans="2:2" x14ac:dyDescent="0.35">
      <c r="B232" s="28"/>
    </row>
    <row r="233" spans="2:2" x14ac:dyDescent="0.35">
      <c r="B233" s="28"/>
    </row>
    <row r="234" spans="2:2" x14ac:dyDescent="0.35">
      <c r="B234" s="28"/>
    </row>
    <row r="235" spans="2:2" x14ac:dyDescent="0.35">
      <c r="B235" s="28"/>
    </row>
    <row r="236" spans="2:2" x14ac:dyDescent="0.35">
      <c r="B236" s="28"/>
    </row>
    <row r="237" spans="2:2" x14ac:dyDescent="0.35">
      <c r="B237" s="28"/>
    </row>
    <row r="238" spans="2:2" x14ac:dyDescent="0.35">
      <c r="B238" s="28"/>
    </row>
    <row r="239" spans="2:2" x14ac:dyDescent="0.35">
      <c r="B239" s="28"/>
    </row>
    <row r="240" spans="2:2" x14ac:dyDescent="0.35">
      <c r="B240" s="28"/>
    </row>
    <row r="241" spans="2:2" x14ac:dyDescent="0.35">
      <c r="B241" s="28"/>
    </row>
    <row r="242" spans="2:2" x14ac:dyDescent="0.35">
      <c r="B242" s="28"/>
    </row>
    <row r="243" spans="2:2" x14ac:dyDescent="0.35">
      <c r="B243" s="28"/>
    </row>
    <row r="244" spans="2:2" x14ac:dyDescent="0.35">
      <c r="B244" s="28"/>
    </row>
    <row r="245" spans="2:2" x14ac:dyDescent="0.35">
      <c r="B245" s="28"/>
    </row>
    <row r="246" spans="2:2" x14ac:dyDescent="0.35">
      <c r="B246" s="28"/>
    </row>
    <row r="247" spans="2:2" x14ac:dyDescent="0.35">
      <c r="B247" s="28"/>
    </row>
    <row r="248" spans="2:2" x14ac:dyDescent="0.35">
      <c r="B248" s="28"/>
    </row>
    <row r="249" spans="2:2" x14ac:dyDescent="0.35">
      <c r="B249" s="28"/>
    </row>
    <row r="250" spans="2:2" x14ac:dyDescent="0.35">
      <c r="B250" s="28"/>
    </row>
    <row r="251" spans="2:2" x14ac:dyDescent="0.35">
      <c r="B251" s="28"/>
    </row>
    <row r="252" spans="2:2" x14ac:dyDescent="0.35">
      <c r="B252" s="28"/>
    </row>
    <row r="253" spans="2:2" x14ac:dyDescent="0.35">
      <c r="B253" s="28"/>
    </row>
    <row r="254" spans="2:2" x14ac:dyDescent="0.35">
      <c r="B254" s="28"/>
    </row>
    <row r="255" spans="2:2" x14ac:dyDescent="0.35">
      <c r="B255" s="28"/>
    </row>
    <row r="256" spans="2:2" x14ac:dyDescent="0.35">
      <c r="B256" s="28"/>
    </row>
    <row r="257" spans="2:2" x14ac:dyDescent="0.35">
      <c r="B257" s="28"/>
    </row>
    <row r="258" spans="2:2" x14ac:dyDescent="0.35">
      <c r="B258" s="28"/>
    </row>
    <row r="259" spans="2:2" x14ac:dyDescent="0.35">
      <c r="B259" s="28"/>
    </row>
    <row r="260" spans="2:2" x14ac:dyDescent="0.35">
      <c r="B260" s="28"/>
    </row>
    <row r="261" spans="2:2" x14ac:dyDescent="0.35">
      <c r="B261" s="28"/>
    </row>
    <row r="262" spans="2:2" x14ac:dyDescent="0.35">
      <c r="B262" s="28"/>
    </row>
    <row r="263" spans="2:2" x14ac:dyDescent="0.35">
      <c r="B263" s="28"/>
    </row>
    <row r="264" spans="2:2" x14ac:dyDescent="0.35">
      <c r="B264" s="28"/>
    </row>
    <row r="265" spans="2:2" x14ac:dyDescent="0.35">
      <c r="B265" s="28"/>
    </row>
    <row r="266" spans="2:2" x14ac:dyDescent="0.35">
      <c r="B266" s="28"/>
    </row>
    <row r="267" spans="2:2" x14ac:dyDescent="0.35">
      <c r="B267" s="28"/>
    </row>
    <row r="268" spans="2:2" x14ac:dyDescent="0.35">
      <c r="B268" s="28"/>
    </row>
    <row r="269" spans="2:2" x14ac:dyDescent="0.35">
      <c r="B269" s="28"/>
    </row>
    <row r="270" spans="2:2" x14ac:dyDescent="0.35">
      <c r="B270" s="28"/>
    </row>
    <row r="271" spans="2:2" x14ac:dyDescent="0.35">
      <c r="B271" s="28"/>
    </row>
    <row r="272" spans="2:2" x14ac:dyDescent="0.35">
      <c r="B272" s="28"/>
    </row>
    <row r="273" spans="2:2" x14ac:dyDescent="0.35">
      <c r="B273" s="28"/>
    </row>
    <row r="274" spans="2:2" x14ac:dyDescent="0.35">
      <c r="B274" s="28"/>
    </row>
    <row r="275" spans="2:2" x14ac:dyDescent="0.35">
      <c r="B275" s="28"/>
    </row>
    <row r="276" spans="2:2" x14ac:dyDescent="0.35">
      <c r="B276" s="28"/>
    </row>
    <row r="277" spans="2:2" x14ac:dyDescent="0.35">
      <c r="B277" s="28"/>
    </row>
    <row r="278" spans="2:2" x14ac:dyDescent="0.35">
      <c r="B278" s="28"/>
    </row>
    <row r="279" spans="2:2" x14ac:dyDescent="0.35">
      <c r="B279" s="28"/>
    </row>
    <row r="280" spans="2:2" x14ac:dyDescent="0.35">
      <c r="B280" s="28"/>
    </row>
    <row r="281" spans="2:2" x14ac:dyDescent="0.35">
      <c r="B281" s="28"/>
    </row>
    <row r="282" spans="2:2" x14ac:dyDescent="0.35">
      <c r="B282" s="28"/>
    </row>
    <row r="283" spans="2:2" x14ac:dyDescent="0.35">
      <c r="B283" s="28"/>
    </row>
    <row r="284" spans="2:2" x14ac:dyDescent="0.35">
      <c r="B284" s="28"/>
    </row>
    <row r="285" spans="2:2" x14ac:dyDescent="0.35">
      <c r="B285" s="28"/>
    </row>
    <row r="286" spans="2:2" x14ac:dyDescent="0.35">
      <c r="B286" s="28"/>
    </row>
    <row r="287" spans="2:2" x14ac:dyDescent="0.35">
      <c r="B287" s="28"/>
    </row>
    <row r="288" spans="2:2" x14ac:dyDescent="0.35">
      <c r="B288" s="28"/>
    </row>
    <row r="289" spans="2:2" x14ac:dyDescent="0.35">
      <c r="B289" s="28"/>
    </row>
    <row r="290" spans="2:2" x14ac:dyDescent="0.35">
      <c r="B290" s="28"/>
    </row>
    <row r="291" spans="2:2" x14ac:dyDescent="0.35">
      <c r="B291" s="28"/>
    </row>
    <row r="292" spans="2:2" x14ac:dyDescent="0.35">
      <c r="B292" s="28"/>
    </row>
    <row r="293" spans="2:2" x14ac:dyDescent="0.35">
      <c r="B293" s="28"/>
    </row>
    <row r="294" spans="2:2" x14ac:dyDescent="0.35">
      <c r="B294" s="28"/>
    </row>
    <row r="295" spans="2:2" x14ac:dyDescent="0.35">
      <c r="B295" s="28"/>
    </row>
    <row r="296" spans="2:2" x14ac:dyDescent="0.35">
      <c r="B296" s="28"/>
    </row>
    <row r="297" spans="2:2" x14ac:dyDescent="0.35">
      <c r="B297" s="28"/>
    </row>
    <row r="298" spans="2:2" x14ac:dyDescent="0.35">
      <c r="B298" s="28"/>
    </row>
    <row r="299" spans="2:2" x14ac:dyDescent="0.35">
      <c r="B299" s="28"/>
    </row>
    <row r="300" spans="2:2" x14ac:dyDescent="0.35">
      <c r="B300" s="28"/>
    </row>
    <row r="301" spans="2:2" x14ac:dyDescent="0.35">
      <c r="B301" s="28"/>
    </row>
    <row r="302" spans="2:2" x14ac:dyDescent="0.35">
      <c r="B302" s="28"/>
    </row>
    <row r="303" spans="2:2" x14ac:dyDescent="0.35">
      <c r="B303" s="28"/>
    </row>
    <row r="304" spans="2:2" x14ac:dyDescent="0.35">
      <c r="B304" s="28"/>
    </row>
    <row r="305" spans="2:2" x14ac:dyDescent="0.35">
      <c r="B305" s="28"/>
    </row>
    <row r="306" spans="2:2" x14ac:dyDescent="0.35">
      <c r="B306" s="28"/>
    </row>
    <row r="307" spans="2:2" x14ac:dyDescent="0.35">
      <c r="B307" s="28"/>
    </row>
    <row r="308" spans="2:2" x14ac:dyDescent="0.35">
      <c r="B308" s="28"/>
    </row>
    <row r="309" spans="2:2" x14ac:dyDescent="0.35">
      <c r="B309" s="28"/>
    </row>
    <row r="310" spans="2:2" x14ac:dyDescent="0.35">
      <c r="B310" s="28"/>
    </row>
    <row r="311" spans="2:2" x14ac:dyDescent="0.35">
      <c r="B311" s="28"/>
    </row>
    <row r="312" spans="2:2" x14ac:dyDescent="0.35">
      <c r="B312" s="28"/>
    </row>
    <row r="313" spans="2:2" x14ac:dyDescent="0.35">
      <c r="B313" s="28"/>
    </row>
    <row r="314" spans="2:2" x14ac:dyDescent="0.35">
      <c r="B314" s="28"/>
    </row>
    <row r="315" spans="2:2" x14ac:dyDescent="0.35">
      <c r="B315" s="28"/>
    </row>
    <row r="316" spans="2:2" x14ac:dyDescent="0.35">
      <c r="B316" s="28"/>
    </row>
    <row r="317" spans="2:2" x14ac:dyDescent="0.35">
      <c r="B317" s="28"/>
    </row>
    <row r="318" spans="2:2" x14ac:dyDescent="0.35">
      <c r="B318" s="28"/>
    </row>
    <row r="319" spans="2:2" x14ac:dyDescent="0.35">
      <c r="B319" s="28"/>
    </row>
    <row r="320" spans="2:2" x14ac:dyDescent="0.35">
      <c r="B320" s="28"/>
    </row>
    <row r="321" spans="2:2" x14ac:dyDescent="0.35">
      <c r="B321" s="28"/>
    </row>
    <row r="322" spans="2:2" x14ac:dyDescent="0.35">
      <c r="B322" s="28"/>
    </row>
    <row r="323" spans="2:2" x14ac:dyDescent="0.35">
      <c r="B323" s="28"/>
    </row>
    <row r="324" spans="2:2" x14ac:dyDescent="0.35">
      <c r="B324" s="28"/>
    </row>
    <row r="325" spans="2:2" x14ac:dyDescent="0.35">
      <c r="B325" s="28"/>
    </row>
    <row r="326" spans="2:2" x14ac:dyDescent="0.35">
      <c r="B326" s="28"/>
    </row>
    <row r="327" spans="2:2" x14ac:dyDescent="0.35">
      <c r="B327" s="28"/>
    </row>
    <row r="328" spans="2:2" x14ac:dyDescent="0.35">
      <c r="B328" s="28"/>
    </row>
    <row r="329" spans="2:2" x14ac:dyDescent="0.35">
      <c r="B329" s="28"/>
    </row>
    <row r="330" spans="2:2" x14ac:dyDescent="0.35">
      <c r="B330" s="28"/>
    </row>
    <row r="331" spans="2:2" x14ac:dyDescent="0.35">
      <c r="B331" s="28"/>
    </row>
    <row r="332" spans="2:2" x14ac:dyDescent="0.35">
      <c r="B332" s="28"/>
    </row>
    <row r="333" spans="2:2" x14ac:dyDescent="0.35">
      <c r="B333" s="28"/>
    </row>
    <row r="334" spans="2:2" x14ac:dyDescent="0.35">
      <c r="B334" s="28"/>
    </row>
    <row r="335" spans="2:2" x14ac:dyDescent="0.35">
      <c r="B335" s="28"/>
    </row>
    <row r="336" spans="2:2" x14ac:dyDescent="0.35">
      <c r="B336" s="28"/>
    </row>
    <row r="337" spans="2:2" x14ac:dyDescent="0.35">
      <c r="B337" s="28"/>
    </row>
    <row r="338" spans="2:2" x14ac:dyDescent="0.35">
      <c r="B338" s="28"/>
    </row>
    <row r="339" spans="2:2" x14ac:dyDescent="0.35">
      <c r="B339" s="28"/>
    </row>
    <row r="340" spans="2:2" x14ac:dyDescent="0.35">
      <c r="B340" s="28"/>
    </row>
    <row r="341" spans="2:2" x14ac:dyDescent="0.35">
      <c r="B341" s="28"/>
    </row>
    <row r="342" spans="2:2" x14ac:dyDescent="0.35">
      <c r="B342" s="28"/>
    </row>
    <row r="343" spans="2:2" x14ac:dyDescent="0.35">
      <c r="B343" s="28"/>
    </row>
    <row r="344" spans="2:2" x14ac:dyDescent="0.35">
      <c r="B344" s="28"/>
    </row>
    <row r="345" spans="2:2" x14ac:dyDescent="0.35">
      <c r="B345" s="28"/>
    </row>
    <row r="346" spans="2:2" x14ac:dyDescent="0.35">
      <c r="B346" s="28"/>
    </row>
    <row r="347" spans="2:2" x14ac:dyDescent="0.35">
      <c r="B347" s="28"/>
    </row>
    <row r="348" spans="2:2" x14ac:dyDescent="0.35">
      <c r="B348" s="28"/>
    </row>
    <row r="349" spans="2:2" x14ac:dyDescent="0.35">
      <c r="B349" s="28"/>
    </row>
    <row r="350" spans="2:2" x14ac:dyDescent="0.35">
      <c r="B350" s="28"/>
    </row>
    <row r="351" spans="2:2" x14ac:dyDescent="0.35">
      <c r="B351" s="28"/>
    </row>
    <row r="352" spans="2:2" x14ac:dyDescent="0.35">
      <c r="B352" s="28"/>
    </row>
    <row r="353" spans="2:2" x14ac:dyDescent="0.35">
      <c r="B353" s="28"/>
    </row>
    <row r="354" spans="2:2" x14ac:dyDescent="0.35">
      <c r="B354" s="28"/>
    </row>
    <row r="355" spans="2:2" x14ac:dyDescent="0.35">
      <c r="B355" s="28"/>
    </row>
    <row r="356" spans="2:2" x14ac:dyDescent="0.35">
      <c r="B356" s="28"/>
    </row>
    <row r="357" spans="2:2" x14ac:dyDescent="0.35">
      <c r="B357" s="28"/>
    </row>
    <row r="358" spans="2:2" x14ac:dyDescent="0.35">
      <c r="B358" s="28"/>
    </row>
    <row r="359" spans="2:2" x14ac:dyDescent="0.35">
      <c r="B359" s="28"/>
    </row>
    <row r="360" spans="2:2" x14ac:dyDescent="0.35">
      <c r="B360" s="28"/>
    </row>
    <row r="361" spans="2:2" x14ac:dyDescent="0.35">
      <c r="B361" s="28"/>
    </row>
    <row r="362" spans="2:2" x14ac:dyDescent="0.35">
      <c r="B362" s="28"/>
    </row>
    <row r="363" spans="2:2" x14ac:dyDescent="0.35">
      <c r="B363" s="28"/>
    </row>
    <row r="364" spans="2:2" x14ac:dyDescent="0.35">
      <c r="B364" s="28"/>
    </row>
    <row r="365" spans="2:2" x14ac:dyDescent="0.35">
      <c r="B365" s="28"/>
    </row>
    <row r="366" spans="2:2" x14ac:dyDescent="0.35">
      <c r="B366" s="28"/>
    </row>
    <row r="367" spans="2:2" x14ac:dyDescent="0.35">
      <c r="B367" s="28"/>
    </row>
    <row r="368" spans="2:2" x14ac:dyDescent="0.35">
      <c r="B368" s="28"/>
    </row>
    <row r="369" spans="2:2" x14ac:dyDescent="0.35">
      <c r="B369" s="28"/>
    </row>
    <row r="370" spans="2:2" x14ac:dyDescent="0.35">
      <c r="B370" s="28"/>
    </row>
    <row r="371" spans="2:2" x14ac:dyDescent="0.35">
      <c r="B371" s="28"/>
    </row>
    <row r="372" spans="2:2" x14ac:dyDescent="0.35">
      <c r="B372" s="28"/>
    </row>
    <row r="373" spans="2:2" x14ac:dyDescent="0.35">
      <c r="B373" s="28"/>
    </row>
    <row r="374" spans="2:2" x14ac:dyDescent="0.35">
      <c r="B374" s="28"/>
    </row>
    <row r="375" spans="2:2" x14ac:dyDescent="0.35">
      <c r="B375" s="28"/>
    </row>
    <row r="376" spans="2:2" x14ac:dyDescent="0.35">
      <c r="B376" s="28"/>
    </row>
    <row r="377" spans="2:2" x14ac:dyDescent="0.35">
      <c r="B377" s="28"/>
    </row>
    <row r="378" spans="2:2" x14ac:dyDescent="0.35">
      <c r="B378" s="28"/>
    </row>
    <row r="379" spans="2:2" x14ac:dyDescent="0.35">
      <c r="B379" s="28"/>
    </row>
    <row r="380" spans="2:2" x14ac:dyDescent="0.35">
      <c r="B380" s="28"/>
    </row>
    <row r="381" spans="2:2" x14ac:dyDescent="0.35">
      <c r="B381" s="28"/>
    </row>
    <row r="382" spans="2:2" x14ac:dyDescent="0.35">
      <c r="B382" s="28"/>
    </row>
    <row r="383" spans="2:2" x14ac:dyDescent="0.35">
      <c r="B383" s="28"/>
    </row>
    <row r="384" spans="2:2" x14ac:dyDescent="0.35">
      <c r="B384" s="28"/>
    </row>
    <row r="385" spans="2:2" x14ac:dyDescent="0.35">
      <c r="B385" s="28"/>
    </row>
    <row r="386" spans="2:2" x14ac:dyDescent="0.35">
      <c r="B386" s="28"/>
    </row>
    <row r="387" spans="2:2" x14ac:dyDescent="0.35">
      <c r="B387" s="28"/>
    </row>
    <row r="388" spans="2:2" x14ac:dyDescent="0.35">
      <c r="B388" s="28"/>
    </row>
    <row r="389" spans="2:2" x14ac:dyDescent="0.35">
      <c r="B389" s="28"/>
    </row>
    <row r="390" spans="2:2" x14ac:dyDescent="0.35">
      <c r="B390" s="28"/>
    </row>
    <row r="391" spans="2:2" x14ac:dyDescent="0.35">
      <c r="B391" s="28"/>
    </row>
    <row r="392" spans="2:2" x14ac:dyDescent="0.35">
      <c r="B392" s="28"/>
    </row>
    <row r="393" spans="2:2" x14ac:dyDescent="0.35">
      <c r="B393" s="28"/>
    </row>
    <row r="394" spans="2:2" x14ac:dyDescent="0.35">
      <c r="B394" s="28"/>
    </row>
    <row r="395" spans="2:2" x14ac:dyDescent="0.35">
      <c r="B395" s="28"/>
    </row>
    <row r="396" spans="2:2" x14ac:dyDescent="0.35">
      <c r="B396" s="28"/>
    </row>
    <row r="397" spans="2:2" x14ac:dyDescent="0.35">
      <c r="B397" s="28"/>
    </row>
    <row r="398" spans="2:2" x14ac:dyDescent="0.35">
      <c r="B398" s="28"/>
    </row>
    <row r="399" spans="2:2" x14ac:dyDescent="0.35">
      <c r="B399" s="28"/>
    </row>
    <row r="400" spans="2:2" x14ac:dyDescent="0.35">
      <c r="B400" s="28"/>
    </row>
    <row r="401" spans="2:2" x14ac:dyDescent="0.35">
      <c r="B401" s="28"/>
    </row>
    <row r="402" spans="2:2" x14ac:dyDescent="0.35">
      <c r="B402" s="28"/>
    </row>
    <row r="403" spans="2:2" x14ac:dyDescent="0.35">
      <c r="B403" s="28"/>
    </row>
    <row r="404" spans="2:2" x14ac:dyDescent="0.35">
      <c r="B404" s="28"/>
    </row>
    <row r="405" spans="2:2" x14ac:dyDescent="0.35">
      <c r="B405" s="28"/>
    </row>
    <row r="406" spans="2:2" x14ac:dyDescent="0.35">
      <c r="B406" s="28"/>
    </row>
    <row r="407" spans="2:2" x14ac:dyDescent="0.35">
      <c r="B407" s="28"/>
    </row>
    <row r="408" spans="2:2" x14ac:dyDescent="0.35">
      <c r="B408" s="28"/>
    </row>
    <row r="409" spans="2:2" x14ac:dyDescent="0.35">
      <c r="B409" s="28"/>
    </row>
    <row r="410" spans="2:2" x14ac:dyDescent="0.35">
      <c r="B410" s="28"/>
    </row>
    <row r="411" spans="2:2" x14ac:dyDescent="0.35">
      <c r="B411" s="28"/>
    </row>
    <row r="412" spans="2:2" x14ac:dyDescent="0.35">
      <c r="B412" s="28"/>
    </row>
    <row r="413" spans="2:2" x14ac:dyDescent="0.35">
      <c r="B413" s="28"/>
    </row>
    <row r="414" spans="2:2" x14ac:dyDescent="0.35">
      <c r="B414" s="28"/>
    </row>
    <row r="415" spans="2:2" x14ac:dyDescent="0.35">
      <c r="B415" s="28"/>
    </row>
    <row r="416" spans="2:2" x14ac:dyDescent="0.35">
      <c r="B416" s="28"/>
    </row>
    <row r="417" spans="2:2" x14ac:dyDescent="0.35">
      <c r="B417" s="28"/>
    </row>
    <row r="418" spans="2:2" x14ac:dyDescent="0.35">
      <c r="B418" s="28"/>
    </row>
    <row r="419" spans="2:2" x14ac:dyDescent="0.35">
      <c r="B419" s="28"/>
    </row>
    <row r="420" spans="2:2" x14ac:dyDescent="0.35">
      <c r="B420" s="28"/>
    </row>
    <row r="421" spans="2:2" x14ac:dyDescent="0.35">
      <c r="B421" s="28"/>
    </row>
    <row r="422" spans="2:2" x14ac:dyDescent="0.35">
      <c r="B422" s="28"/>
    </row>
    <row r="423" spans="2:2" x14ac:dyDescent="0.35">
      <c r="B423" s="28"/>
    </row>
    <row r="424" spans="2:2" x14ac:dyDescent="0.35">
      <c r="B424" s="28"/>
    </row>
    <row r="425" spans="2:2" x14ac:dyDescent="0.35">
      <c r="B425" s="28"/>
    </row>
    <row r="426" spans="2:2" x14ac:dyDescent="0.35">
      <c r="B426" s="28"/>
    </row>
    <row r="427" spans="2:2" x14ac:dyDescent="0.35">
      <c r="B427" s="28"/>
    </row>
    <row r="428" spans="2:2" x14ac:dyDescent="0.35">
      <c r="B428" s="28"/>
    </row>
    <row r="429" spans="2:2" x14ac:dyDescent="0.35">
      <c r="B429" s="28"/>
    </row>
    <row r="430" spans="2:2" x14ac:dyDescent="0.35">
      <c r="B430" s="28"/>
    </row>
    <row r="431" spans="2:2" x14ac:dyDescent="0.35">
      <c r="B431" s="28"/>
    </row>
    <row r="432" spans="2:2" x14ac:dyDescent="0.35">
      <c r="B432" s="28"/>
    </row>
    <row r="433" spans="2:2" x14ac:dyDescent="0.35">
      <c r="B433" s="28"/>
    </row>
    <row r="434" spans="2:2" x14ac:dyDescent="0.35">
      <c r="B434" s="28"/>
    </row>
    <row r="435" spans="2:2" x14ac:dyDescent="0.35">
      <c r="B435" s="28"/>
    </row>
    <row r="436" spans="2:2" x14ac:dyDescent="0.35">
      <c r="B436" s="28"/>
    </row>
    <row r="437" spans="2:2" x14ac:dyDescent="0.35">
      <c r="B437" s="28"/>
    </row>
    <row r="438" spans="2:2" x14ac:dyDescent="0.35">
      <c r="B438" s="28"/>
    </row>
    <row r="439" spans="2:2" x14ac:dyDescent="0.35">
      <c r="B439" s="28"/>
    </row>
    <row r="440" spans="2:2" x14ac:dyDescent="0.35">
      <c r="B440" s="28"/>
    </row>
    <row r="441" spans="2:2" x14ac:dyDescent="0.35">
      <c r="B441" s="28"/>
    </row>
    <row r="442" spans="2:2" x14ac:dyDescent="0.35">
      <c r="B442" s="28"/>
    </row>
    <row r="443" spans="2:2" x14ac:dyDescent="0.35">
      <c r="B443" s="28"/>
    </row>
    <row r="444" spans="2:2" x14ac:dyDescent="0.35">
      <c r="B444" s="28"/>
    </row>
    <row r="445" spans="2:2" x14ac:dyDescent="0.35">
      <c r="B445" s="28"/>
    </row>
    <row r="446" spans="2:2" x14ac:dyDescent="0.35">
      <c r="B446" s="28"/>
    </row>
    <row r="447" spans="2:2" x14ac:dyDescent="0.35">
      <c r="B447" s="28"/>
    </row>
    <row r="448" spans="2:2" x14ac:dyDescent="0.35">
      <c r="B448" s="28"/>
    </row>
    <row r="449" spans="2:2" x14ac:dyDescent="0.35">
      <c r="B449" s="28"/>
    </row>
    <row r="450" spans="2:2" x14ac:dyDescent="0.35">
      <c r="B450" s="28"/>
    </row>
    <row r="451" spans="2:2" x14ac:dyDescent="0.35">
      <c r="B451" s="28"/>
    </row>
    <row r="452" spans="2:2" x14ac:dyDescent="0.35">
      <c r="B452" s="28"/>
    </row>
    <row r="453" spans="2:2" x14ac:dyDescent="0.35">
      <c r="B453" s="28"/>
    </row>
    <row r="454" spans="2:2" x14ac:dyDescent="0.35">
      <c r="B454" s="28"/>
    </row>
    <row r="455" spans="2:2" x14ac:dyDescent="0.35">
      <c r="B455" s="28"/>
    </row>
    <row r="456" spans="2:2" x14ac:dyDescent="0.35">
      <c r="B456" s="28"/>
    </row>
    <row r="457" spans="2:2" x14ac:dyDescent="0.35">
      <c r="B457" s="28"/>
    </row>
    <row r="458" spans="2:2" x14ac:dyDescent="0.35">
      <c r="B458" s="28"/>
    </row>
    <row r="459" spans="2:2" x14ac:dyDescent="0.35">
      <c r="B459" s="28"/>
    </row>
    <row r="460" spans="2:2" x14ac:dyDescent="0.35">
      <c r="B460" s="28"/>
    </row>
    <row r="461" spans="2:2" x14ac:dyDescent="0.35">
      <c r="B461" s="28"/>
    </row>
    <row r="462" spans="2:2" x14ac:dyDescent="0.35">
      <c r="B462" s="28"/>
    </row>
    <row r="463" spans="2:2" x14ac:dyDescent="0.35">
      <c r="B463" s="28"/>
    </row>
    <row r="464" spans="2:2" x14ac:dyDescent="0.35">
      <c r="B464" s="28"/>
    </row>
    <row r="465" spans="2:2" x14ac:dyDescent="0.35">
      <c r="B465" s="28"/>
    </row>
    <row r="466" spans="2:2" x14ac:dyDescent="0.35">
      <c r="B466" s="28"/>
    </row>
    <row r="467" spans="2:2" x14ac:dyDescent="0.35">
      <c r="B467" s="28"/>
    </row>
    <row r="468" spans="2:2" x14ac:dyDescent="0.35">
      <c r="B468" s="28"/>
    </row>
    <row r="469" spans="2:2" x14ac:dyDescent="0.35">
      <c r="B469" s="28"/>
    </row>
    <row r="470" spans="2:2" x14ac:dyDescent="0.35">
      <c r="B470" s="28"/>
    </row>
    <row r="471" spans="2:2" x14ac:dyDescent="0.35">
      <c r="B471" s="28"/>
    </row>
    <row r="472" spans="2:2" x14ac:dyDescent="0.35">
      <c r="B472" s="28"/>
    </row>
    <row r="473" spans="2:2" x14ac:dyDescent="0.35">
      <c r="B473" s="28"/>
    </row>
    <row r="474" spans="2:2" x14ac:dyDescent="0.35">
      <c r="B474" s="28"/>
    </row>
    <row r="475" spans="2:2" x14ac:dyDescent="0.35">
      <c r="B475" s="28"/>
    </row>
    <row r="476" spans="2:2" x14ac:dyDescent="0.35">
      <c r="B476" s="28"/>
    </row>
    <row r="477" spans="2:2" x14ac:dyDescent="0.35">
      <c r="B477" s="28"/>
    </row>
    <row r="478" spans="2:2" x14ac:dyDescent="0.35">
      <c r="B478" s="28"/>
    </row>
    <row r="479" spans="2:2" x14ac:dyDescent="0.35">
      <c r="B479" s="28"/>
    </row>
    <row r="480" spans="2:2" x14ac:dyDescent="0.35">
      <c r="B480" s="28"/>
    </row>
    <row r="481" spans="2:2" x14ac:dyDescent="0.35">
      <c r="B481" s="28"/>
    </row>
    <row r="482" spans="2:2" x14ac:dyDescent="0.35">
      <c r="B482" s="28"/>
    </row>
    <row r="483" spans="2:2" x14ac:dyDescent="0.35">
      <c r="B483" s="28"/>
    </row>
    <row r="484" spans="2:2" x14ac:dyDescent="0.35">
      <c r="B484" s="28"/>
    </row>
    <row r="485" spans="2:2" x14ac:dyDescent="0.35">
      <c r="B485" s="28"/>
    </row>
    <row r="486" spans="2:2" x14ac:dyDescent="0.35">
      <c r="B486" s="28"/>
    </row>
    <row r="487" spans="2:2" x14ac:dyDescent="0.35">
      <c r="B487" s="28"/>
    </row>
    <row r="488" spans="2:2" x14ac:dyDescent="0.35">
      <c r="B488" s="28"/>
    </row>
    <row r="489" spans="2:2" x14ac:dyDescent="0.35">
      <c r="B489" s="28"/>
    </row>
    <row r="490" spans="2:2" x14ac:dyDescent="0.35">
      <c r="B490" s="28"/>
    </row>
    <row r="491" spans="2:2" x14ac:dyDescent="0.35">
      <c r="B491" s="28"/>
    </row>
    <row r="492" spans="2:2" x14ac:dyDescent="0.35">
      <c r="B492" s="28"/>
    </row>
    <row r="493" spans="2:2" x14ac:dyDescent="0.35">
      <c r="B493" s="28"/>
    </row>
    <row r="494" spans="2:2" x14ac:dyDescent="0.35">
      <c r="B494" s="28"/>
    </row>
    <row r="495" spans="2:2" x14ac:dyDescent="0.35">
      <c r="B495" s="28"/>
    </row>
    <row r="496" spans="2:2" x14ac:dyDescent="0.35">
      <c r="B496" s="28"/>
    </row>
    <row r="497" spans="2:2" x14ac:dyDescent="0.35">
      <c r="B497" s="28"/>
    </row>
    <row r="498" spans="2:2" x14ac:dyDescent="0.35">
      <c r="B498" s="28"/>
    </row>
    <row r="499" spans="2:2" x14ac:dyDescent="0.35">
      <c r="B499" s="28"/>
    </row>
    <row r="500" spans="2:2" x14ac:dyDescent="0.35">
      <c r="B500" s="28"/>
    </row>
    <row r="501" spans="2:2" x14ac:dyDescent="0.35">
      <c r="B501" s="28"/>
    </row>
    <row r="502" spans="2:2" x14ac:dyDescent="0.35">
      <c r="B502" s="28"/>
    </row>
    <row r="503" spans="2:2" x14ac:dyDescent="0.35">
      <c r="B503" s="28"/>
    </row>
    <row r="504" spans="2:2" x14ac:dyDescent="0.35">
      <c r="B504" s="28"/>
    </row>
    <row r="505" spans="2:2" x14ac:dyDescent="0.35">
      <c r="B505" s="28"/>
    </row>
    <row r="506" spans="2:2" x14ac:dyDescent="0.35">
      <c r="B506" s="28"/>
    </row>
    <row r="507" spans="2:2" x14ac:dyDescent="0.35">
      <c r="B507" s="28"/>
    </row>
    <row r="508" spans="2:2" x14ac:dyDescent="0.35">
      <c r="B508" s="28"/>
    </row>
    <row r="509" spans="2:2" x14ac:dyDescent="0.35">
      <c r="B509" s="28"/>
    </row>
    <row r="510" spans="2:2" x14ac:dyDescent="0.35">
      <c r="B510" s="28"/>
    </row>
    <row r="511" spans="2:2" x14ac:dyDescent="0.35">
      <c r="B511" s="28"/>
    </row>
    <row r="512" spans="2:2" x14ac:dyDescent="0.35">
      <c r="B512" s="28"/>
    </row>
    <row r="513" spans="2:2" x14ac:dyDescent="0.35">
      <c r="B513" s="28"/>
    </row>
    <row r="514" spans="2:2" x14ac:dyDescent="0.35">
      <c r="B514" s="28"/>
    </row>
    <row r="515" spans="2:2" x14ac:dyDescent="0.35">
      <c r="B515" s="28"/>
    </row>
    <row r="516" spans="2:2" x14ac:dyDescent="0.35">
      <c r="B516" s="28"/>
    </row>
    <row r="517" spans="2:2" x14ac:dyDescent="0.35">
      <c r="B517" s="28"/>
    </row>
    <row r="518" spans="2:2" x14ac:dyDescent="0.35">
      <c r="B518" s="28"/>
    </row>
    <row r="519" spans="2:2" x14ac:dyDescent="0.35">
      <c r="B519" s="28"/>
    </row>
    <row r="520" spans="2:2" x14ac:dyDescent="0.35">
      <c r="B520" s="28"/>
    </row>
    <row r="521" spans="2:2" x14ac:dyDescent="0.35">
      <c r="B521" s="28"/>
    </row>
    <row r="522" spans="2:2" x14ac:dyDescent="0.35">
      <c r="B522" s="28"/>
    </row>
    <row r="523" spans="2:2" x14ac:dyDescent="0.35">
      <c r="B523" s="28"/>
    </row>
    <row r="524" spans="2:2" x14ac:dyDescent="0.35">
      <c r="B524" s="28"/>
    </row>
    <row r="525" spans="2:2" x14ac:dyDescent="0.35">
      <c r="B525" s="28"/>
    </row>
    <row r="526" spans="2:2" x14ac:dyDescent="0.35">
      <c r="B526" s="28"/>
    </row>
    <row r="527" spans="2:2" x14ac:dyDescent="0.35">
      <c r="B527" s="28"/>
    </row>
    <row r="528" spans="2:2" x14ac:dyDescent="0.35">
      <c r="B528" s="28"/>
    </row>
    <row r="529" spans="2:2" x14ac:dyDescent="0.35">
      <c r="B529" s="28"/>
    </row>
    <row r="530" spans="2:2" x14ac:dyDescent="0.35">
      <c r="B530" s="28"/>
    </row>
    <row r="531" spans="2:2" x14ac:dyDescent="0.35">
      <c r="B531" s="28"/>
    </row>
    <row r="532" spans="2:2" x14ac:dyDescent="0.35">
      <c r="B532" s="28"/>
    </row>
    <row r="533" spans="2:2" x14ac:dyDescent="0.35">
      <c r="B533" s="28"/>
    </row>
    <row r="534" spans="2:2" x14ac:dyDescent="0.35">
      <c r="B534" s="28"/>
    </row>
    <row r="535" spans="2:2" x14ac:dyDescent="0.35">
      <c r="B535" s="28"/>
    </row>
    <row r="536" spans="2:2" x14ac:dyDescent="0.35">
      <c r="B536" s="28"/>
    </row>
    <row r="537" spans="2:2" x14ac:dyDescent="0.35">
      <c r="B537" s="28"/>
    </row>
    <row r="538" spans="2:2" x14ac:dyDescent="0.35">
      <c r="B538" s="28"/>
    </row>
    <row r="539" spans="2:2" x14ac:dyDescent="0.35">
      <c r="B539" s="28"/>
    </row>
    <row r="540" spans="2:2" x14ac:dyDescent="0.35">
      <c r="B540" s="28"/>
    </row>
    <row r="541" spans="2:2" x14ac:dyDescent="0.35">
      <c r="B541" s="28"/>
    </row>
    <row r="542" spans="2:2" x14ac:dyDescent="0.35">
      <c r="B542" s="28"/>
    </row>
    <row r="543" spans="2:2" x14ac:dyDescent="0.35">
      <c r="B543" s="28"/>
    </row>
    <row r="544" spans="2:2" x14ac:dyDescent="0.35">
      <c r="B544" s="28"/>
    </row>
    <row r="545" spans="2:2" x14ac:dyDescent="0.35">
      <c r="B545" s="28"/>
    </row>
    <row r="546" spans="2:2" x14ac:dyDescent="0.35">
      <c r="B546" s="28"/>
    </row>
    <row r="547" spans="2:2" x14ac:dyDescent="0.35">
      <c r="B547" s="28"/>
    </row>
    <row r="548" spans="2:2" x14ac:dyDescent="0.35">
      <c r="B548" s="28"/>
    </row>
    <row r="549" spans="2:2" x14ac:dyDescent="0.35">
      <c r="B549" s="28"/>
    </row>
    <row r="550" spans="2:2" x14ac:dyDescent="0.35">
      <c r="B550" s="28"/>
    </row>
    <row r="551" spans="2:2" x14ac:dyDescent="0.35">
      <c r="B551" s="28"/>
    </row>
    <row r="552" spans="2:2" x14ac:dyDescent="0.35">
      <c r="B552" s="28"/>
    </row>
    <row r="553" spans="2:2" x14ac:dyDescent="0.35">
      <c r="B553" s="28"/>
    </row>
    <row r="554" spans="2:2" x14ac:dyDescent="0.35">
      <c r="B554" s="28"/>
    </row>
    <row r="555" spans="2:2" x14ac:dyDescent="0.35">
      <c r="B555" s="28"/>
    </row>
    <row r="556" spans="2:2" x14ac:dyDescent="0.35">
      <c r="B556" s="28"/>
    </row>
    <row r="557" spans="2:2" x14ac:dyDescent="0.35">
      <c r="B557" s="28"/>
    </row>
    <row r="558" spans="2:2" x14ac:dyDescent="0.35">
      <c r="B558" s="28"/>
    </row>
    <row r="559" spans="2:2" x14ac:dyDescent="0.35">
      <c r="B559" s="28"/>
    </row>
    <row r="560" spans="2:2" x14ac:dyDescent="0.35">
      <c r="B560" s="28"/>
    </row>
    <row r="561" spans="2:2" x14ac:dyDescent="0.35">
      <c r="B561" s="28"/>
    </row>
    <row r="562" spans="2:2" x14ac:dyDescent="0.35">
      <c r="B562" s="28"/>
    </row>
    <row r="563" spans="2:2" x14ac:dyDescent="0.35">
      <c r="B563" s="28"/>
    </row>
    <row r="564" spans="2:2" x14ac:dyDescent="0.35">
      <c r="B564" s="28"/>
    </row>
    <row r="565" spans="2:2" x14ac:dyDescent="0.35">
      <c r="B565" s="28"/>
    </row>
    <row r="566" spans="2:2" x14ac:dyDescent="0.35">
      <c r="B566" s="28"/>
    </row>
    <row r="567" spans="2:2" x14ac:dyDescent="0.35">
      <c r="B567" s="28"/>
    </row>
    <row r="568" spans="2:2" x14ac:dyDescent="0.35">
      <c r="B568" s="28"/>
    </row>
    <row r="569" spans="2:2" x14ac:dyDescent="0.35">
      <c r="B569" s="28"/>
    </row>
    <row r="570" spans="2:2" x14ac:dyDescent="0.35">
      <c r="B570" s="28"/>
    </row>
    <row r="571" spans="2:2" x14ac:dyDescent="0.35">
      <c r="B571" s="28"/>
    </row>
    <row r="572" spans="2:2" x14ac:dyDescent="0.35">
      <c r="B572" s="28"/>
    </row>
    <row r="573" spans="2:2" x14ac:dyDescent="0.35">
      <c r="B573" s="28"/>
    </row>
    <row r="574" spans="2:2" x14ac:dyDescent="0.35">
      <c r="B574" s="28"/>
    </row>
    <row r="575" spans="2:2" x14ac:dyDescent="0.35">
      <c r="B575" s="28"/>
    </row>
    <row r="576" spans="2:2" x14ac:dyDescent="0.35">
      <c r="B576" s="28"/>
    </row>
    <row r="577" spans="2:2" x14ac:dyDescent="0.35">
      <c r="B577" s="28"/>
    </row>
    <row r="578" spans="2:2" x14ac:dyDescent="0.35">
      <c r="B578" s="28"/>
    </row>
    <row r="579" spans="2:2" x14ac:dyDescent="0.35">
      <c r="B579" s="28"/>
    </row>
    <row r="580" spans="2:2" x14ac:dyDescent="0.35">
      <c r="B580" s="28"/>
    </row>
    <row r="581" spans="2:2" x14ac:dyDescent="0.35">
      <c r="B581" s="28"/>
    </row>
    <row r="582" spans="2:2" x14ac:dyDescent="0.35">
      <c r="B582" s="28"/>
    </row>
    <row r="583" spans="2:2" x14ac:dyDescent="0.35">
      <c r="B583" s="28"/>
    </row>
    <row r="584" spans="2:2" x14ac:dyDescent="0.35">
      <c r="B584" s="28"/>
    </row>
    <row r="585" spans="2:2" x14ac:dyDescent="0.35">
      <c r="B585" s="28"/>
    </row>
    <row r="586" spans="2:2" x14ac:dyDescent="0.35">
      <c r="B586" s="28"/>
    </row>
    <row r="587" spans="2:2" x14ac:dyDescent="0.35">
      <c r="B587" s="28"/>
    </row>
    <row r="588" spans="2:2" x14ac:dyDescent="0.35">
      <c r="B588" s="28"/>
    </row>
    <row r="589" spans="2:2" x14ac:dyDescent="0.35">
      <c r="B589" s="28"/>
    </row>
    <row r="590" spans="2:2" x14ac:dyDescent="0.35">
      <c r="B590" s="28"/>
    </row>
    <row r="591" spans="2:2" x14ac:dyDescent="0.35">
      <c r="B591" s="28"/>
    </row>
    <row r="592" spans="2:2" x14ac:dyDescent="0.35">
      <c r="B592" s="28"/>
    </row>
    <row r="593" spans="2:2" x14ac:dyDescent="0.35">
      <c r="B593" s="28"/>
    </row>
    <row r="594" spans="2:2" x14ac:dyDescent="0.35">
      <c r="B594" s="28"/>
    </row>
    <row r="595" spans="2:2" x14ac:dyDescent="0.35">
      <c r="B595" s="28"/>
    </row>
    <row r="596" spans="2:2" x14ac:dyDescent="0.35">
      <c r="B596" s="28"/>
    </row>
    <row r="597" spans="2:2" x14ac:dyDescent="0.35">
      <c r="B597" s="28"/>
    </row>
    <row r="598" spans="2:2" x14ac:dyDescent="0.35">
      <c r="B598" s="28"/>
    </row>
    <row r="599" spans="2:2" x14ac:dyDescent="0.35">
      <c r="B599" s="28"/>
    </row>
    <row r="600" spans="2:2" x14ac:dyDescent="0.35">
      <c r="B600" s="28"/>
    </row>
    <row r="601" spans="2:2" x14ac:dyDescent="0.35">
      <c r="B601" s="28"/>
    </row>
    <row r="602" spans="2:2" x14ac:dyDescent="0.35">
      <c r="B602" s="28"/>
    </row>
    <row r="603" spans="2:2" x14ac:dyDescent="0.35">
      <c r="B603" s="28"/>
    </row>
    <row r="604" spans="2:2" x14ac:dyDescent="0.35">
      <c r="B604" s="28"/>
    </row>
    <row r="605" spans="2:2" x14ac:dyDescent="0.35">
      <c r="B605" s="28"/>
    </row>
    <row r="606" spans="2:2" x14ac:dyDescent="0.35">
      <c r="B606" s="28"/>
    </row>
    <row r="607" spans="2:2" x14ac:dyDescent="0.35">
      <c r="B607" s="28"/>
    </row>
    <row r="608" spans="2:2" x14ac:dyDescent="0.35">
      <c r="B608" s="28"/>
    </row>
    <row r="609" spans="2:2" x14ac:dyDescent="0.35">
      <c r="B609" s="28"/>
    </row>
    <row r="610" spans="2:2" x14ac:dyDescent="0.35">
      <c r="B610" s="28"/>
    </row>
    <row r="611" spans="2:2" x14ac:dyDescent="0.35">
      <c r="B611" s="28"/>
    </row>
    <row r="612" spans="2:2" x14ac:dyDescent="0.35">
      <c r="B612" s="28"/>
    </row>
    <row r="613" spans="2:2" x14ac:dyDescent="0.35">
      <c r="B613" s="28"/>
    </row>
    <row r="614" spans="2:2" x14ac:dyDescent="0.35">
      <c r="B614" s="28"/>
    </row>
    <row r="615" spans="2:2" x14ac:dyDescent="0.35">
      <c r="B615" s="28"/>
    </row>
    <row r="616" spans="2:2" x14ac:dyDescent="0.35">
      <c r="B616" s="28"/>
    </row>
    <row r="617" spans="2:2" x14ac:dyDescent="0.35">
      <c r="B617" s="28"/>
    </row>
    <row r="618" spans="2:2" x14ac:dyDescent="0.35">
      <c r="B618" s="28"/>
    </row>
    <row r="619" spans="2:2" x14ac:dyDescent="0.35">
      <c r="B619" s="28"/>
    </row>
    <row r="620" spans="2:2" x14ac:dyDescent="0.35">
      <c r="B620" s="28"/>
    </row>
    <row r="621" spans="2:2" x14ac:dyDescent="0.35">
      <c r="B621" s="28"/>
    </row>
    <row r="622" spans="2:2" x14ac:dyDescent="0.35">
      <c r="B622" s="28"/>
    </row>
    <row r="623" spans="2:2" x14ac:dyDescent="0.35">
      <c r="B623" s="28"/>
    </row>
    <row r="624" spans="2:2" x14ac:dyDescent="0.35">
      <c r="B624" s="28"/>
    </row>
    <row r="625" spans="2:2" x14ac:dyDescent="0.35">
      <c r="B625" s="28"/>
    </row>
    <row r="626" spans="2:2" x14ac:dyDescent="0.35">
      <c r="B626" s="28"/>
    </row>
    <row r="627" spans="2:2" x14ac:dyDescent="0.35">
      <c r="B627" s="28"/>
    </row>
    <row r="628" spans="2:2" x14ac:dyDescent="0.35">
      <c r="B628" s="28"/>
    </row>
    <row r="629" spans="2:2" x14ac:dyDescent="0.35">
      <c r="B629" s="28"/>
    </row>
    <row r="630" spans="2:2" x14ac:dyDescent="0.35">
      <c r="B630" s="28"/>
    </row>
    <row r="631" spans="2:2" x14ac:dyDescent="0.35">
      <c r="B631" s="28"/>
    </row>
    <row r="632" spans="2:2" x14ac:dyDescent="0.35">
      <c r="B632" s="28"/>
    </row>
    <row r="633" spans="2:2" x14ac:dyDescent="0.35">
      <c r="B633" s="28"/>
    </row>
    <row r="634" spans="2:2" x14ac:dyDescent="0.35">
      <c r="B634" s="28"/>
    </row>
    <row r="635" spans="2:2" x14ac:dyDescent="0.35">
      <c r="B635" s="28"/>
    </row>
    <row r="636" spans="2:2" x14ac:dyDescent="0.35">
      <c r="B636" s="28"/>
    </row>
    <row r="637" spans="2:2" x14ac:dyDescent="0.35">
      <c r="B637" s="28"/>
    </row>
    <row r="638" spans="2:2" x14ac:dyDescent="0.35">
      <c r="B638" s="28"/>
    </row>
    <row r="639" spans="2:2" x14ac:dyDescent="0.35">
      <c r="B639" s="28"/>
    </row>
    <row r="640" spans="2:2" x14ac:dyDescent="0.35">
      <c r="B640" s="28"/>
    </row>
    <row r="641" spans="2:2" x14ac:dyDescent="0.35">
      <c r="B641" s="28"/>
    </row>
    <row r="642" spans="2:2" x14ac:dyDescent="0.35">
      <c r="B642" s="28"/>
    </row>
    <row r="643" spans="2:2" x14ac:dyDescent="0.35">
      <c r="B643" s="28"/>
    </row>
    <row r="644" spans="2:2" x14ac:dyDescent="0.35">
      <c r="B644" s="28"/>
    </row>
    <row r="645" spans="2:2" x14ac:dyDescent="0.35">
      <c r="B645" s="28"/>
    </row>
    <row r="646" spans="2:2" x14ac:dyDescent="0.35">
      <c r="B646" s="28"/>
    </row>
    <row r="647" spans="2:2" x14ac:dyDescent="0.35">
      <c r="B647" s="28"/>
    </row>
    <row r="648" spans="2:2" x14ac:dyDescent="0.35">
      <c r="B648" s="28"/>
    </row>
    <row r="649" spans="2:2" x14ac:dyDescent="0.35">
      <c r="B649" s="28"/>
    </row>
    <row r="650" spans="2:2" x14ac:dyDescent="0.35">
      <c r="B650" s="28"/>
    </row>
    <row r="651" spans="2:2" x14ac:dyDescent="0.35">
      <c r="B651" s="28"/>
    </row>
    <row r="652" spans="2:2" x14ac:dyDescent="0.35">
      <c r="B652" s="28"/>
    </row>
    <row r="653" spans="2:2" x14ac:dyDescent="0.35">
      <c r="B653" s="28"/>
    </row>
    <row r="654" spans="2:2" x14ac:dyDescent="0.35">
      <c r="B654" s="28"/>
    </row>
    <row r="655" spans="2:2" x14ac:dyDescent="0.35">
      <c r="B655" s="28"/>
    </row>
    <row r="656" spans="2:2" x14ac:dyDescent="0.35">
      <c r="B656" s="28"/>
    </row>
    <row r="657" spans="2:2" x14ac:dyDescent="0.35">
      <c r="B657" s="28"/>
    </row>
    <row r="658" spans="2:2" x14ac:dyDescent="0.35">
      <c r="B658" s="28"/>
    </row>
    <row r="659" spans="2:2" x14ac:dyDescent="0.35">
      <c r="B659" s="28"/>
    </row>
    <row r="660" spans="2:2" x14ac:dyDescent="0.35">
      <c r="B660" s="28"/>
    </row>
    <row r="661" spans="2:2" x14ac:dyDescent="0.35">
      <c r="B661" s="28"/>
    </row>
    <row r="662" spans="2:2" x14ac:dyDescent="0.35">
      <c r="B662" s="28"/>
    </row>
    <row r="663" spans="2:2" x14ac:dyDescent="0.35">
      <c r="B663" s="28"/>
    </row>
    <row r="664" spans="2:2" x14ac:dyDescent="0.35">
      <c r="B664" s="28"/>
    </row>
    <row r="665" spans="2:2" x14ac:dyDescent="0.35">
      <c r="B665" s="28"/>
    </row>
    <row r="666" spans="2:2" x14ac:dyDescent="0.35">
      <c r="B666" s="28"/>
    </row>
    <row r="667" spans="2:2" x14ac:dyDescent="0.35">
      <c r="B667" s="28"/>
    </row>
    <row r="668" spans="2:2" x14ac:dyDescent="0.35">
      <c r="B668" s="28"/>
    </row>
    <row r="669" spans="2:2" x14ac:dyDescent="0.35">
      <c r="B669" s="28"/>
    </row>
    <row r="670" spans="2:2" x14ac:dyDescent="0.35">
      <c r="B670" s="28"/>
    </row>
    <row r="671" spans="2:2" x14ac:dyDescent="0.35">
      <c r="B671" s="28"/>
    </row>
    <row r="672" spans="2:2" x14ac:dyDescent="0.35">
      <c r="B672" s="28"/>
    </row>
    <row r="673" spans="2:2" x14ac:dyDescent="0.35">
      <c r="B673" s="28"/>
    </row>
    <row r="674" spans="2:2" x14ac:dyDescent="0.35">
      <c r="B674" s="28"/>
    </row>
    <row r="675" spans="2:2" x14ac:dyDescent="0.35">
      <c r="B675" s="28"/>
    </row>
    <row r="676" spans="2:2" x14ac:dyDescent="0.35">
      <c r="B676" s="28"/>
    </row>
    <row r="677" spans="2:2" x14ac:dyDescent="0.35">
      <c r="B677" s="28"/>
    </row>
    <row r="678" spans="2:2" x14ac:dyDescent="0.35">
      <c r="B678" s="28"/>
    </row>
    <row r="679" spans="2:2" x14ac:dyDescent="0.35">
      <c r="B679" s="28"/>
    </row>
    <row r="680" spans="2:2" x14ac:dyDescent="0.35">
      <c r="B680" s="28"/>
    </row>
    <row r="681" spans="2:2" x14ac:dyDescent="0.35">
      <c r="B681" s="28"/>
    </row>
    <row r="682" spans="2:2" x14ac:dyDescent="0.35">
      <c r="B682" s="28"/>
    </row>
    <row r="683" spans="2:2" x14ac:dyDescent="0.35">
      <c r="B683" s="28"/>
    </row>
    <row r="684" spans="2:2" x14ac:dyDescent="0.35">
      <c r="B684" s="28"/>
    </row>
    <row r="685" spans="2:2" x14ac:dyDescent="0.35">
      <c r="B685" s="28"/>
    </row>
    <row r="686" spans="2:2" x14ac:dyDescent="0.35">
      <c r="B686" s="28"/>
    </row>
    <row r="687" spans="2:2" x14ac:dyDescent="0.35">
      <c r="B687" s="28"/>
    </row>
    <row r="688" spans="2:2" x14ac:dyDescent="0.35">
      <c r="B688" s="28"/>
    </row>
    <row r="689" spans="2:2" x14ac:dyDescent="0.35">
      <c r="B689" s="28"/>
    </row>
    <row r="690" spans="2:2" x14ac:dyDescent="0.35">
      <c r="B690" s="28"/>
    </row>
    <row r="691" spans="2:2" x14ac:dyDescent="0.35">
      <c r="B691" s="28"/>
    </row>
    <row r="692" spans="2:2" x14ac:dyDescent="0.35">
      <c r="B692" s="28"/>
    </row>
    <row r="693" spans="2:2" x14ac:dyDescent="0.35">
      <c r="B693" s="28"/>
    </row>
    <row r="694" spans="2:2" x14ac:dyDescent="0.35">
      <c r="B694" s="28"/>
    </row>
    <row r="695" spans="2:2" x14ac:dyDescent="0.35">
      <c r="B695" s="28"/>
    </row>
    <row r="696" spans="2:2" x14ac:dyDescent="0.35">
      <c r="B696" s="28"/>
    </row>
    <row r="697" spans="2:2" x14ac:dyDescent="0.35">
      <c r="B697" s="28"/>
    </row>
    <row r="698" spans="2:2" x14ac:dyDescent="0.35">
      <c r="B698" s="28"/>
    </row>
    <row r="699" spans="2:2" x14ac:dyDescent="0.35">
      <c r="B699" s="28"/>
    </row>
    <row r="700" spans="2:2" x14ac:dyDescent="0.35">
      <c r="B700" s="28"/>
    </row>
    <row r="701" spans="2:2" x14ac:dyDescent="0.35">
      <c r="B701" s="28"/>
    </row>
    <row r="702" spans="2:2" x14ac:dyDescent="0.35">
      <c r="B702" s="28"/>
    </row>
    <row r="703" spans="2:2" x14ac:dyDescent="0.35">
      <c r="B703" s="28"/>
    </row>
    <row r="704" spans="2:2" x14ac:dyDescent="0.35">
      <c r="B704" s="28"/>
    </row>
  </sheetData>
  <pageMargins left="0.70866141732283472" right="0.26" top="0.2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B20C-FC1F-42AE-929E-2A581D8C46C5}">
  <sheetPr>
    <tabColor theme="4"/>
    <pageSetUpPr fitToPage="1"/>
  </sheetPr>
  <dimension ref="B1:E84"/>
  <sheetViews>
    <sheetView zoomScale="90" zoomScaleNormal="90" workbookViewId="0">
      <selection activeCell="K63" sqref="K63"/>
    </sheetView>
  </sheetViews>
  <sheetFormatPr defaultColWidth="8.77734375" defaultRowHeight="15" customHeight="1" x14ac:dyDescent="0.35"/>
  <cols>
    <col min="1" max="1" width="8.77734375" style="1"/>
    <col min="2" max="2" width="33.6640625" style="1" customWidth="1"/>
    <col min="3" max="3" width="41.5546875" style="1" customWidth="1"/>
    <col min="4" max="4" width="39.77734375" style="1" customWidth="1"/>
    <col min="5" max="5" width="40.5546875" style="1" customWidth="1"/>
    <col min="6" max="16384" width="8.77734375" style="1"/>
  </cols>
  <sheetData>
    <row r="1" spans="2:5" ht="49.35" customHeight="1" x14ac:dyDescent="0.35"/>
    <row r="2" spans="2:5" ht="27.6" customHeight="1" x14ac:dyDescent="0.35">
      <c r="B2" s="38" t="s">
        <v>43</v>
      </c>
      <c r="C2" s="39"/>
      <c r="D2" s="39"/>
      <c r="E2" s="39"/>
    </row>
    <row r="3" spans="2:5" ht="3.6" customHeight="1" x14ac:dyDescent="0.35"/>
    <row r="4" spans="2:5" ht="24" x14ac:dyDescent="0.35">
      <c r="E4" s="21">
        <v>8019</v>
      </c>
    </row>
    <row r="5" spans="2:5" ht="3" customHeight="1" x14ac:dyDescent="0.35"/>
    <row r="6" spans="2:5" ht="16.350000000000001" customHeight="1" x14ac:dyDescent="0.35">
      <c r="B6" s="18"/>
      <c r="C6" s="18"/>
      <c r="D6" s="18"/>
      <c r="E6" s="18"/>
    </row>
    <row r="7" spans="2:5" ht="4.3499999999999996" customHeight="1" x14ac:dyDescent="0.35"/>
    <row r="8" spans="2:5" ht="15" customHeight="1" x14ac:dyDescent="0.35">
      <c r="B8" s="26" t="s">
        <v>32</v>
      </c>
    </row>
    <row r="9" spans="2:5" ht="15" customHeight="1" x14ac:dyDescent="0.35">
      <c r="B9" s="20" t="s">
        <v>0</v>
      </c>
      <c r="C9" s="2"/>
      <c r="D9" s="20" t="s">
        <v>9</v>
      </c>
      <c r="E9" s="3"/>
    </row>
    <row r="10" spans="2:5" ht="15" customHeight="1" x14ac:dyDescent="0.35">
      <c r="B10" s="20" t="s">
        <v>1</v>
      </c>
      <c r="C10" s="2"/>
      <c r="D10" s="20" t="s">
        <v>22</v>
      </c>
      <c r="E10" s="3"/>
    </row>
    <row r="11" spans="2:5" ht="15" customHeight="1" x14ac:dyDescent="0.35">
      <c r="B11" s="20" t="s">
        <v>2</v>
      </c>
      <c r="C11" s="4"/>
      <c r="D11" s="20" t="s">
        <v>55</v>
      </c>
      <c r="E11" s="3"/>
    </row>
    <row r="12" spans="2:5" ht="15" customHeight="1" x14ac:dyDescent="0.35">
      <c r="B12" s="20" t="s">
        <v>9</v>
      </c>
      <c r="C12" s="5"/>
      <c r="D12" s="20" t="s">
        <v>54</v>
      </c>
      <c r="E12" s="6"/>
    </row>
    <row r="13" spans="2:5" ht="6.6" customHeight="1" x14ac:dyDescent="0.35"/>
    <row r="14" spans="2:5" ht="15" customHeight="1" x14ac:dyDescent="0.35">
      <c r="B14" s="26" t="s">
        <v>3</v>
      </c>
      <c r="C14" s="26" t="s">
        <v>30</v>
      </c>
      <c r="D14" s="26" t="s">
        <v>31</v>
      </c>
      <c r="E14" s="26"/>
    </row>
    <row r="15" spans="2:5" ht="15" customHeight="1" x14ac:dyDescent="0.35">
      <c r="B15" s="20" t="s">
        <v>4</v>
      </c>
      <c r="C15" s="4"/>
      <c r="D15" s="7"/>
      <c r="E15" s="8"/>
    </row>
    <row r="16" spans="2:5" ht="15" customHeight="1" x14ac:dyDescent="0.35">
      <c r="B16" s="20" t="s">
        <v>23</v>
      </c>
      <c r="C16" s="4"/>
      <c r="D16" s="9"/>
      <c r="E16" s="10"/>
    </row>
    <row r="17" spans="2:5" ht="15" customHeight="1" x14ac:dyDescent="0.35">
      <c r="B17" s="20" t="s">
        <v>24</v>
      </c>
      <c r="C17" s="4"/>
      <c r="D17" s="9"/>
      <c r="E17" s="10"/>
    </row>
    <row r="18" spans="2:5" ht="15" customHeight="1" x14ac:dyDescent="0.35">
      <c r="B18" s="20" t="s">
        <v>25</v>
      </c>
      <c r="C18" s="4"/>
      <c r="D18" s="9"/>
      <c r="E18" s="10"/>
    </row>
    <row r="19" spans="2:5" ht="15" customHeight="1" x14ac:dyDescent="0.35">
      <c r="B19" s="20" t="s">
        <v>26</v>
      </c>
      <c r="C19" s="4"/>
      <c r="D19" s="9"/>
      <c r="E19" s="10"/>
    </row>
    <row r="20" spans="2:5" ht="15" customHeight="1" x14ac:dyDescent="0.35">
      <c r="B20" s="20" t="s">
        <v>27</v>
      </c>
      <c r="C20" s="4"/>
      <c r="D20" s="9"/>
      <c r="E20" s="10"/>
    </row>
    <row r="21" spans="2:5" ht="15" customHeight="1" x14ac:dyDescent="0.35">
      <c r="B21" s="20" t="s">
        <v>28</v>
      </c>
      <c r="C21" s="4"/>
      <c r="D21" s="9"/>
      <c r="E21" s="10"/>
    </row>
    <row r="22" spans="2:5" ht="15" customHeight="1" x14ac:dyDescent="0.35">
      <c r="B22" s="20" t="s">
        <v>29</v>
      </c>
      <c r="C22" s="4"/>
      <c r="D22" s="11"/>
      <c r="E22" s="12"/>
    </row>
    <row r="23" spans="2:5" ht="8.4499999999999993" customHeight="1" x14ac:dyDescent="0.35"/>
    <row r="24" spans="2:5" ht="15" customHeight="1" x14ac:dyDescent="0.35">
      <c r="B24" s="26" t="s">
        <v>42</v>
      </c>
      <c r="C24" s="26" t="s">
        <v>40</v>
      </c>
      <c r="D24" s="26" t="s">
        <v>41</v>
      </c>
      <c r="E24" s="26" t="s">
        <v>53</v>
      </c>
    </row>
    <row r="25" spans="2:5" ht="15" customHeight="1" x14ac:dyDescent="0.35">
      <c r="B25" s="20" t="s">
        <v>5</v>
      </c>
      <c r="C25" s="4">
        <v>295</v>
      </c>
      <c r="D25" s="13">
        <f>C25/$C$40</f>
        <v>3.4322280395578823E-2</v>
      </c>
      <c r="E25" s="14"/>
    </row>
    <row r="26" spans="2:5" ht="15" customHeight="1" x14ac:dyDescent="0.35">
      <c r="B26" s="20" t="s">
        <v>6</v>
      </c>
      <c r="C26" s="4">
        <v>365</v>
      </c>
      <c r="D26" s="13">
        <f t="shared" ref="D26:D39" si="0">C26/$C$40</f>
        <v>4.2466550319953458E-2</v>
      </c>
      <c r="E26" s="15"/>
    </row>
    <row r="27" spans="2:5" ht="15" customHeight="1" x14ac:dyDescent="0.35">
      <c r="B27" s="20" t="s">
        <v>7</v>
      </c>
      <c r="C27" s="4">
        <v>487</v>
      </c>
      <c r="D27" s="13">
        <f t="shared" si="0"/>
        <v>5.6660849331006402E-2</v>
      </c>
      <c r="E27" s="15"/>
    </row>
    <row r="28" spans="2:5" ht="15" customHeight="1" x14ac:dyDescent="0.35">
      <c r="B28" s="20" t="s">
        <v>8</v>
      </c>
      <c r="C28" s="4">
        <v>230</v>
      </c>
      <c r="D28" s="13">
        <f t="shared" si="0"/>
        <v>2.6759744037230949E-2</v>
      </c>
      <c r="E28" s="15"/>
    </row>
    <row r="29" spans="2:5" ht="15" customHeight="1" x14ac:dyDescent="0.35">
      <c r="B29" s="20" t="s">
        <v>35</v>
      </c>
      <c r="C29" s="4">
        <v>215</v>
      </c>
      <c r="D29" s="13">
        <f t="shared" si="0"/>
        <v>2.501454333915067E-2</v>
      </c>
      <c r="E29" s="15"/>
    </row>
    <row r="30" spans="2:5" ht="15" customHeight="1" x14ac:dyDescent="0.35">
      <c r="B30" s="20" t="s">
        <v>36</v>
      </c>
      <c r="C30" s="4">
        <v>435</v>
      </c>
      <c r="D30" s="13">
        <f t="shared" si="0"/>
        <v>5.06108202443281E-2</v>
      </c>
      <c r="E30" s="15"/>
    </row>
    <row r="31" spans="2:5" ht="15" customHeight="1" x14ac:dyDescent="0.35">
      <c r="B31" s="20" t="s">
        <v>37</v>
      </c>
      <c r="C31" s="4">
        <v>435</v>
      </c>
      <c r="D31" s="13">
        <f t="shared" si="0"/>
        <v>5.06108202443281E-2</v>
      </c>
      <c r="E31" s="15"/>
    </row>
    <row r="32" spans="2:5" ht="15" customHeight="1" x14ac:dyDescent="0.35">
      <c r="B32" s="20" t="s">
        <v>36</v>
      </c>
      <c r="C32" s="4">
        <v>765</v>
      </c>
      <c r="D32" s="13">
        <f t="shared" si="0"/>
        <v>8.9005235602094238E-2</v>
      </c>
      <c r="E32" s="15"/>
    </row>
    <row r="33" spans="2:5" ht="15" customHeight="1" x14ac:dyDescent="0.35">
      <c r="B33" s="20" t="s">
        <v>37</v>
      </c>
      <c r="C33" s="4">
        <v>987</v>
      </c>
      <c r="D33" s="13">
        <f t="shared" si="0"/>
        <v>0.11483420593368238</v>
      </c>
      <c r="E33" s="15"/>
    </row>
    <row r="34" spans="2:5" ht="15" customHeight="1" x14ac:dyDescent="0.35">
      <c r="B34" s="20" t="s">
        <v>36</v>
      </c>
      <c r="C34" s="4">
        <v>1050</v>
      </c>
      <c r="D34" s="13">
        <f t="shared" si="0"/>
        <v>0.12216404886561955</v>
      </c>
      <c r="E34" s="15"/>
    </row>
    <row r="35" spans="2:5" ht="15" customHeight="1" x14ac:dyDescent="0.35">
      <c r="B35" s="20" t="s">
        <v>37</v>
      </c>
      <c r="C35" s="4">
        <v>576</v>
      </c>
      <c r="D35" s="13">
        <f t="shared" si="0"/>
        <v>6.7015706806282729E-2</v>
      </c>
      <c r="E35" s="15"/>
    </row>
    <row r="36" spans="2:5" ht="15" customHeight="1" x14ac:dyDescent="0.35">
      <c r="B36" s="20" t="s">
        <v>36</v>
      </c>
      <c r="C36" s="4">
        <v>800</v>
      </c>
      <c r="D36" s="13">
        <f t="shared" si="0"/>
        <v>9.3077370564281559E-2</v>
      </c>
      <c r="E36" s="15"/>
    </row>
    <row r="37" spans="2:5" ht="15" customHeight="1" x14ac:dyDescent="0.35">
      <c r="B37" s="20" t="s">
        <v>37</v>
      </c>
      <c r="C37" s="4">
        <v>857</v>
      </c>
      <c r="D37" s="13">
        <f t="shared" si="0"/>
        <v>9.9709133216986615E-2</v>
      </c>
      <c r="E37" s="15"/>
    </row>
    <row r="38" spans="2:5" ht="15" customHeight="1" x14ac:dyDescent="0.35">
      <c r="B38" s="20" t="s">
        <v>36</v>
      </c>
      <c r="C38" s="4">
        <v>598</v>
      </c>
      <c r="D38" s="13">
        <f t="shared" si="0"/>
        <v>6.9575334496800464E-2</v>
      </c>
      <c r="E38" s="15"/>
    </row>
    <row r="39" spans="2:5" ht="15" customHeight="1" x14ac:dyDescent="0.35">
      <c r="B39" s="20" t="s">
        <v>37</v>
      </c>
      <c r="C39" s="4">
        <v>500</v>
      </c>
      <c r="D39" s="13">
        <f t="shared" si="0"/>
        <v>5.8173356602675974E-2</v>
      </c>
      <c r="E39" s="15"/>
    </row>
    <row r="40" spans="2:5" ht="15" customHeight="1" x14ac:dyDescent="0.35">
      <c r="B40" s="16" t="s">
        <v>39</v>
      </c>
      <c r="C40" s="22">
        <f>SUM(C25:C39)</f>
        <v>8595</v>
      </c>
      <c r="D40" s="23">
        <f>SUM(D25:D39)</f>
        <v>1</v>
      </c>
      <c r="E40" s="17"/>
    </row>
    <row r="41" spans="2:5" ht="8.4499999999999993" customHeight="1" x14ac:dyDescent="0.35"/>
    <row r="42" spans="2:5" ht="15" customHeight="1" x14ac:dyDescent="0.35">
      <c r="B42" s="26" t="s">
        <v>33</v>
      </c>
      <c r="C42" s="26" t="s">
        <v>84</v>
      </c>
      <c r="D42" s="26" t="s">
        <v>34</v>
      </c>
      <c r="E42" s="26" t="s">
        <v>53</v>
      </c>
    </row>
    <row r="43" spans="2:5" ht="15" customHeight="1" x14ac:dyDescent="0.35">
      <c r="B43" s="19" t="s">
        <v>76</v>
      </c>
      <c r="C43" s="4">
        <v>12</v>
      </c>
      <c r="D43" s="4"/>
      <c r="E43" s="4"/>
    </row>
    <row r="44" spans="2:5" ht="15" customHeight="1" x14ac:dyDescent="0.35">
      <c r="B44" s="19" t="s">
        <v>77</v>
      </c>
      <c r="C44" s="4">
        <v>8</v>
      </c>
      <c r="D44" s="4"/>
      <c r="E44" s="4"/>
    </row>
    <row r="45" spans="2:5" ht="15" customHeight="1" x14ac:dyDescent="0.35">
      <c r="B45" s="19" t="s">
        <v>78</v>
      </c>
      <c r="C45" s="4">
        <v>9</v>
      </c>
      <c r="D45" s="4"/>
      <c r="E45" s="4"/>
    </row>
    <row r="46" spans="2:5" ht="15" customHeight="1" x14ac:dyDescent="0.35">
      <c r="B46" s="19" t="s">
        <v>79</v>
      </c>
      <c r="C46" s="4">
        <v>5</v>
      </c>
      <c r="D46" s="4"/>
      <c r="E46" s="4"/>
    </row>
    <row r="47" spans="2:5" ht="15" customHeight="1" x14ac:dyDescent="0.35">
      <c r="B47" s="19" t="s">
        <v>80</v>
      </c>
      <c r="C47" s="4">
        <v>22</v>
      </c>
      <c r="D47" s="4"/>
      <c r="E47" s="4"/>
    </row>
    <row r="48" spans="2:5" ht="15" customHeight="1" x14ac:dyDescent="0.35">
      <c r="B48" s="19" t="s">
        <v>81</v>
      </c>
      <c r="C48" s="4">
        <v>6</v>
      </c>
      <c r="D48" s="4"/>
      <c r="E48" s="4"/>
    </row>
    <row r="49" spans="2:5" ht="15" customHeight="1" x14ac:dyDescent="0.35">
      <c r="B49" s="19" t="s">
        <v>82</v>
      </c>
      <c r="C49" s="4">
        <v>4</v>
      </c>
      <c r="D49" s="4"/>
      <c r="E49" s="4"/>
    </row>
    <row r="50" spans="2:5" ht="15" customHeight="1" x14ac:dyDescent="0.35">
      <c r="B50" s="19" t="s">
        <v>83</v>
      </c>
      <c r="C50" s="4">
        <v>7</v>
      </c>
      <c r="D50" s="4"/>
      <c r="E50" s="4"/>
    </row>
    <row r="51" spans="2:5" ht="15" customHeight="1" x14ac:dyDescent="0.35">
      <c r="B51" s="19" t="s">
        <v>85</v>
      </c>
      <c r="C51" s="4">
        <v>5</v>
      </c>
      <c r="D51" s="4"/>
      <c r="E51" s="4"/>
    </row>
    <row r="52" spans="2:5" ht="15" customHeight="1" x14ac:dyDescent="0.35">
      <c r="B52" s="19" t="s">
        <v>86</v>
      </c>
      <c r="C52" s="4">
        <v>20</v>
      </c>
      <c r="D52" s="4"/>
      <c r="E52" s="4"/>
    </row>
    <row r="53" spans="2:5" ht="15" customHeight="1" x14ac:dyDescent="0.35">
      <c r="B53" s="19"/>
      <c r="C53" s="4"/>
      <c r="D53" s="4"/>
      <c r="E53" s="4"/>
    </row>
    <row r="54" spans="2:5" ht="15" customHeight="1" x14ac:dyDescent="0.35">
      <c r="B54" s="16" t="s">
        <v>39</v>
      </c>
      <c r="C54" s="4"/>
      <c r="D54" s="4"/>
      <c r="E54" s="4"/>
    </row>
    <row r="55" spans="2:5" ht="6.6" customHeight="1" x14ac:dyDescent="0.35"/>
    <row r="56" spans="2:5" ht="15" customHeight="1" x14ac:dyDescent="0.35">
      <c r="B56" s="26" t="s">
        <v>12</v>
      </c>
      <c r="C56" s="26" t="s">
        <v>20</v>
      </c>
      <c r="D56" s="26" t="s">
        <v>21</v>
      </c>
      <c r="E56" s="26" t="s">
        <v>12</v>
      </c>
    </row>
    <row r="57" spans="2:5" ht="15" customHeight="1" x14ac:dyDescent="0.35">
      <c r="B57" s="20" t="s">
        <v>13</v>
      </c>
      <c r="C57" s="4">
        <v>250</v>
      </c>
      <c r="D57" s="4">
        <v>25</v>
      </c>
      <c r="E57" s="25"/>
    </row>
    <row r="58" spans="2:5" ht="15" customHeight="1" x14ac:dyDescent="0.35">
      <c r="B58" s="20" t="s">
        <v>14</v>
      </c>
      <c r="C58" s="4">
        <v>350</v>
      </c>
      <c r="D58" s="4">
        <v>125</v>
      </c>
      <c r="E58" s="25"/>
    </row>
    <row r="59" spans="2:5" ht="15" customHeight="1" x14ac:dyDescent="0.35">
      <c r="B59" s="20" t="s">
        <v>15</v>
      </c>
      <c r="C59" s="4">
        <v>457</v>
      </c>
      <c r="D59" s="4">
        <v>124</v>
      </c>
      <c r="E59" s="25"/>
    </row>
    <row r="60" spans="2:5" ht="15" customHeight="1" x14ac:dyDescent="0.35">
      <c r="B60" s="20" t="s">
        <v>16</v>
      </c>
      <c r="C60" s="4">
        <v>1954</v>
      </c>
      <c r="D60" s="4">
        <v>1533</v>
      </c>
      <c r="E60" s="25"/>
    </row>
    <row r="61" spans="2:5" ht="15" customHeight="1" x14ac:dyDescent="0.35">
      <c r="B61" s="20" t="s">
        <v>17</v>
      </c>
      <c r="C61" s="4">
        <v>2598</v>
      </c>
      <c r="D61" s="4">
        <v>2165</v>
      </c>
      <c r="E61" s="25"/>
    </row>
    <row r="62" spans="2:5" ht="15" customHeight="1" x14ac:dyDescent="0.35">
      <c r="B62" s="20" t="s">
        <v>18</v>
      </c>
      <c r="C62" s="4">
        <v>3500</v>
      </c>
      <c r="D62" s="4">
        <v>1256</v>
      </c>
      <c r="E62" s="25"/>
    </row>
    <row r="63" spans="2:5" ht="15" customHeight="1" x14ac:dyDescent="0.35">
      <c r="B63" s="20" t="s">
        <v>19</v>
      </c>
      <c r="C63" s="4">
        <v>3500</v>
      </c>
      <c r="D63" s="4">
        <v>1800</v>
      </c>
      <c r="E63" s="25"/>
    </row>
    <row r="64" spans="2:5" ht="15" customHeight="1" x14ac:dyDescent="0.35">
      <c r="B64" s="16" t="s">
        <v>39</v>
      </c>
      <c r="C64" s="16">
        <f>SUM(C57:C63)</f>
        <v>12609</v>
      </c>
      <c r="D64" s="16">
        <f>SUM(D57:D63)</f>
        <v>7028</v>
      </c>
    </row>
    <row r="65" spans="2:5" ht="4.7" customHeight="1" x14ac:dyDescent="0.35"/>
    <row r="66" spans="2:5" ht="13.7" customHeight="1" x14ac:dyDescent="0.35">
      <c r="B66" s="27" t="s">
        <v>44</v>
      </c>
      <c r="C66" s="27" t="s">
        <v>20</v>
      </c>
      <c r="D66" s="27" t="s">
        <v>21</v>
      </c>
      <c r="E66" s="27" t="s">
        <v>44</v>
      </c>
    </row>
    <row r="67" spans="2:5" ht="13.7" customHeight="1" x14ac:dyDescent="0.35">
      <c r="B67" s="20" t="s">
        <v>45</v>
      </c>
      <c r="C67" s="4">
        <v>250</v>
      </c>
      <c r="D67" s="4">
        <v>25</v>
      </c>
      <c r="E67" s="25"/>
    </row>
    <row r="68" spans="2:5" ht="13.7" customHeight="1" x14ac:dyDescent="0.35">
      <c r="B68" s="20" t="s">
        <v>46</v>
      </c>
      <c r="C68" s="4">
        <v>350</v>
      </c>
      <c r="D68" s="4">
        <v>125</v>
      </c>
      <c r="E68" s="25"/>
    </row>
    <row r="69" spans="2:5" ht="13.7" customHeight="1" x14ac:dyDescent="0.35">
      <c r="B69" s="20" t="s">
        <v>47</v>
      </c>
      <c r="C69" s="4">
        <v>457</v>
      </c>
      <c r="D69" s="4">
        <v>124</v>
      </c>
      <c r="E69" s="25"/>
    </row>
    <row r="70" spans="2:5" ht="13.7" customHeight="1" x14ac:dyDescent="0.35">
      <c r="B70" s="20" t="s">
        <v>48</v>
      </c>
      <c r="C70" s="4">
        <v>1954</v>
      </c>
      <c r="D70" s="4">
        <v>1533</v>
      </c>
      <c r="E70" s="25"/>
    </row>
    <row r="71" spans="2:5" ht="13.7" customHeight="1" x14ac:dyDescent="0.35">
      <c r="B71" s="20" t="s">
        <v>49</v>
      </c>
      <c r="C71" s="4">
        <v>2598</v>
      </c>
      <c r="D71" s="4">
        <v>2165</v>
      </c>
      <c r="E71" s="25"/>
    </row>
    <row r="72" spans="2:5" ht="13.7" customHeight="1" x14ac:dyDescent="0.35">
      <c r="B72" s="20" t="s">
        <v>50</v>
      </c>
      <c r="C72" s="4">
        <v>3500</v>
      </c>
      <c r="D72" s="4">
        <v>1256</v>
      </c>
      <c r="E72" s="25"/>
    </row>
    <row r="73" spans="2:5" ht="13.7" customHeight="1" x14ac:dyDescent="0.35">
      <c r="B73" s="20" t="s">
        <v>51</v>
      </c>
      <c r="C73" s="4">
        <v>3500</v>
      </c>
      <c r="D73" s="4">
        <v>1800</v>
      </c>
      <c r="E73" s="25"/>
    </row>
    <row r="74" spans="2:5" ht="13.7" customHeight="1" x14ac:dyDescent="0.35">
      <c r="B74" s="16" t="s">
        <v>39</v>
      </c>
      <c r="C74" s="16">
        <f>SUM(C67:C73)</f>
        <v>12609</v>
      </c>
      <c r="D74" s="24">
        <f>SUM(D67:D73)</f>
        <v>7028</v>
      </c>
      <c r="E74" s="25"/>
    </row>
    <row r="75" spans="2:5" ht="4.7" customHeight="1" x14ac:dyDescent="0.35"/>
    <row r="76" spans="2:5" ht="15" customHeight="1" x14ac:dyDescent="0.35">
      <c r="C76" s="27" t="s">
        <v>38</v>
      </c>
      <c r="D76" s="27" t="s">
        <v>11</v>
      </c>
      <c r="E76" s="4"/>
    </row>
    <row r="77" spans="2:5" ht="15" customHeight="1" x14ac:dyDescent="0.35">
      <c r="B77" s="20" t="s">
        <v>10</v>
      </c>
      <c r="C77" s="4"/>
      <c r="D77" s="4" t="s">
        <v>10</v>
      </c>
      <c r="E77" s="4"/>
    </row>
    <row r="78" spans="2:5" ht="15" customHeight="1" x14ac:dyDescent="0.35">
      <c r="B78" s="20" t="s">
        <v>10</v>
      </c>
      <c r="C78" s="4"/>
      <c r="D78" s="4" t="s">
        <v>10</v>
      </c>
      <c r="E78" s="4"/>
    </row>
    <row r="79" spans="2:5" ht="15" customHeight="1" x14ac:dyDescent="0.35">
      <c r="B79" s="20" t="s">
        <v>10</v>
      </c>
      <c r="C79" s="4"/>
      <c r="D79" s="4" t="s">
        <v>10</v>
      </c>
      <c r="E79" s="4"/>
    </row>
    <row r="80" spans="2:5" ht="15" customHeight="1" x14ac:dyDescent="0.35">
      <c r="B80" s="20" t="s">
        <v>10</v>
      </c>
      <c r="C80" s="4"/>
      <c r="D80" s="4" t="s">
        <v>10</v>
      </c>
      <c r="E80" s="4"/>
    </row>
    <row r="81" spans="2:5" ht="15" customHeight="1" x14ac:dyDescent="0.35">
      <c r="B81" s="20" t="s">
        <v>10</v>
      </c>
      <c r="C81" s="4"/>
      <c r="D81" s="4" t="s">
        <v>10</v>
      </c>
      <c r="E81" s="4"/>
    </row>
    <row r="82" spans="2:5" ht="15" customHeight="1" x14ac:dyDescent="0.35">
      <c r="B82" s="20" t="s">
        <v>10</v>
      </c>
      <c r="C82" s="4"/>
      <c r="D82" s="4" t="s">
        <v>10</v>
      </c>
      <c r="E82" s="4"/>
    </row>
    <row r="83" spans="2:5" ht="15" customHeight="1" x14ac:dyDescent="0.35">
      <c r="B83" s="20" t="s">
        <v>10</v>
      </c>
      <c r="C83" s="4"/>
      <c r="D83" s="4" t="s">
        <v>10</v>
      </c>
      <c r="E83" s="4"/>
    </row>
    <row r="84" spans="2:5" ht="15" customHeight="1" x14ac:dyDescent="0.35">
      <c r="B84" s="20" t="s">
        <v>10</v>
      </c>
      <c r="C84" s="4"/>
      <c r="D84" s="4" t="s">
        <v>10</v>
      </c>
      <c r="E84" s="4"/>
    </row>
  </sheetData>
  <mergeCells count="1">
    <mergeCell ref="B2:E2"/>
  </mergeCells>
  <phoneticPr fontId="3" type="noConversion"/>
  <dataValidations count="1">
    <dataValidation type="list" allowBlank="1" showInputMessage="1" showErrorMessage="1" sqref="H9:I15" xr:uid="{FC70CC17-49D8-407A-BD82-9E9218A8B7CB}">
      <formula1>"1,2,3,4,5,6,7,8,9,10"</formula1>
    </dataValidation>
  </dataValidations>
  <pageMargins left="0.23622047244094491" right="0.19685039370078741" top="0.19685039370078741" bottom="0.11811023622047245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 </vt:lpstr>
      <vt:lpstr>Information </vt:lpstr>
      <vt:lpstr>'Cover Sheet '!Print_Area</vt:lpstr>
      <vt:lpstr>'Information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2021-09-12T09:43:05Z</cp:lastPrinted>
  <dcterms:created xsi:type="dcterms:W3CDTF">2020-10-13T16:42:54Z</dcterms:created>
  <dcterms:modified xsi:type="dcterms:W3CDTF">2024-01-25T11:28:35Z</dcterms:modified>
</cp:coreProperties>
</file>